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975" activeTab="0"/>
  </bookViews>
  <sheets>
    <sheet name="Series" sheetId="1" r:id="rId1"/>
  </sheets>
  <definedNames>
    <definedName name="_xlnm.Print_Titles" localSheetId="0">'Series'!$1:$2</definedName>
    <definedName name="_xlnm.Print_Area" localSheetId="0">'Series'!$A$1:$W$228</definedName>
  </definedNames>
  <calcPr fullCalcOnLoad="1"/>
</workbook>
</file>

<file path=xl/sharedStrings.xml><?xml version="1.0" encoding="utf-8"?>
<sst xmlns="http://schemas.openxmlformats.org/spreadsheetml/2006/main" count="216" uniqueCount="47">
  <si>
    <t>(in EUR millions)</t>
  </si>
  <si>
    <t>Q1</t>
  </si>
  <si>
    <t>Q2</t>
  </si>
  <si>
    <t>Q3</t>
  </si>
  <si>
    <t>Q4</t>
  </si>
  <si>
    <t>French Networks</t>
  </si>
  <si>
    <t>Net banking income</t>
  </si>
  <si>
    <t>Operating expenses</t>
  </si>
  <si>
    <t>Gross operating income</t>
  </si>
  <si>
    <t>Net allocation to provisions</t>
  </si>
  <si>
    <t>Operating income</t>
  </si>
  <si>
    <t>Net income from other assets</t>
  </si>
  <si>
    <t>Net income from companies accounted for by the equity method</t>
  </si>
  <si>
    <t>Income tax</t>
  </si>
  <si>
    <t>Net income before minority interests</t>
  </si>
  <si>
    <t>O.w. minority interests</t>
  </si>
  <si>
    <t>Average allocated capital</t>
  </si>
  <si>
    <t>ROE (after tax)</t>
  </si>
  <si>
    <t>International Retail Banking</t>
  </si>
  <si>
    <t>Impairment losses on goodwill</t>
  </si>
  <si>
    <t>o.w. Private Banking</t>
  </si>
  <si>
    <t>o.w. Asset Management</t>
  </si>
  <si>
    <t>o.w. SG SS, Brokers</t>
  </si>
  <si>
    <t>Corporate and Investment Banking</t>
  </si>
  <si>
    <t>Core activities</t>
  </si>
  <si>
    <t>Financing and Advisory</t>
  </si>
  <si>
    <t>Global Markets</t>
  </si>
  <si>
    <t xml:space="preserve">  o.w. Equities</t>
  </si>
  <si>
    <t xml:space="preserve">  o.w. Fixed Income, Currencies &amp; Commodities</t>
  </si>
  <si>
    <t>Legacy  assets</t>
  </si>
  <si>
    <t>Corporate Centre</t>
  </si>
  <si>
    <t>Group</t>
  </si>
  <si>
    <t>Group net income</t>
  </si>
  <si>
    <t>Specialised Financial Services &amp; Insurance</t>
  </si>
  <si>
    <t>2010 Basel 2 - IFRS
(inc. IAS 32 &amp; 39 and IFRS 4)</t>
  </si>
  <si>
    <t>2011 Basel 2 - IFRS
(inc. IAS 32 &amp; 39 and IFRS 4)</t>
  </si>
  <si>
    <t>Global Investment Management and Services</t>
  </si>
  <si>
    <t>2012 Basel 2* - IFRS
(inc. IAS 32 &amp; 39 and IFRS 4)</t>
  </si>
  <si>
    <t>o.w. Specialised Financial Services</t>
  </si>
  <si>
    <t>Net cost of risk</t>
  </si>
  <si>
    <t>Net income</t>
  </si>
  <si>
    <t>O.w. non controlling interests</t>
  </si>
  <si>
    <t>Average allocated capital**</t>
  </si>
  <si>
    <t>o.w. Insurance</t>
  </si>
  <si>
    <t>C/I ratio (excluding revaluation of own financial liabilities)</t>
  </si>
  <si>
    <t>* Incorporating CRD3 requirements from Q4 11</t>
  </si>
  <si>
    <t>** As from January 1st, 2012, the allocation of capital to the different businesses is based on 9% of risk-weighted assets at the beginning of the period, vs. 7% previously. The published quarterly data related to allocated capital have been adjusted accordingly. At the same time, the normative capital remuneration rate has been adjusted for a neutral combined effect on the businesses’ historic revenues.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</si>
</sst>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,,"/>
    <numFmt numFmtId="174" formatCode="0.0,,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quotePrefix="1">
      <alignment horizontal="left" vertical="center"/>
    </xf>
    <xf numFmtId="1" fontId="7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0" fontId="4" fillId="0" borderId="0" xfId="21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0" fillId="0" borderId="0" xfId="21" applyNumberFormat="1" applyFill="1" applyAlignment="1">
      <alignment/>
    </xf>
    <xf numFmtId="172" fontId="0" fillId="0" borderId="0" xfId="21" applyNumberFormat="1" applyFill="1" applyAlignment="1">
      <alignment horizontal="right"/>
    </xf>
    <xf numFmtId="172" fontId="11" fillId="0" borderId="0" xfId="21" applyNumberFormat="1" applyFont="1" applyFill="1" applyAlignment="1">
      <alignment/>
    </xf>
    <xf numFmtId="0" fontId="10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 indent="1"/>
    </xf>
    <xf numFmtId="3" fontId="1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2" fontId="4" fillId="0" borderId="0" xfId="21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indent="1"/>
    </xf>
    <xf numFmtId="3" fontId="6" fillId="0" borderId="0" xfId="0" applyNumberFormat="1" applyFont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3" fontId="18" fillId="0" borderId="0" xfId="17" applyFont="1" applyFill="1" applyAlignment="1">
      <alignment/>
    </xf>
    <xf numFmtId="0" fontId="6" fillId="0" borderId="0" xfId="0" applyFont="1" applyAlignment="1">
      <alignment vertical="center"/>
    </xf>
    <xf numFmtId="172" fontId="0" fillId="0" borderId="0" xfId="21" applyNumberFormat="1" applyFont="1" applyFill="1" applyAlignment="1">
      <alignment/>
    </xf>
    <xf numFmtId="172" fontId="0" fillId="0" borderId="0" xfId="21" applyNumberFormat="1" applyFont="1" applyFill="1" applyAlignment="1">
      <alignment vertical="center"/>
    </xf>
    <xf numFmtId="172" fontId="3" fillId="0" borderId="0" xfId="21" applyNumberFormat="1" applyFont="1" applyFill="1" applyAlignment="1">
      <alignment vertical="center"/>
    </xf>
    <xf numFmtId="0" fontId="1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5"/>
  <sheetViews>
    <sheetView showGridLines="0" tabSelected="1" zoomScaleSheetLayoutView="7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38.421875" style="2" customWidth="1"/>
    <col min="3" max="3" width="3.57421875" style="3" customWidth="1"/>
    <col min="4" max="7" width="6.7109375" style="3" customWidth="1"/>
    <col min="8" max="8" width="1.28515625" style="3" customWidth="1"/>
    <col min="9" max="9" width="7.57421875" style="3" customWidth="1"/>
    <col min="10" max="10" width="3.57421875" style="3" customWidth="1"/>
    <col min="11" max="14" width="6.7109375" style="3" customWidth="1"/>
    <col min="15" max="15" width="1.28515625" style="3" customWidth="1"/>
    <col min="16" max="16" width="7.57421875" style="3" customWidth="1"/>
    <col min="17" max="17" width="3.57421875" style="3" customWidth="1"/>
    <col min="18" max="21" width="6.7109375" style="3" customWidth="1"/>
    <col min="22" max="22" width="1.28515625" style="3" customWidth="1"/>
    <col min="23" max="23" width="7.57421875" style="3" customWidth="1"/>
    <col min="24" max="16384" width="11.421875" style="3" customWidth="1"/>
  </cols>
  <sheetData>
    <row r="1" spans="4:23" ht="24.75" customHeight="1">
      <c r="D1" s="95" t="s">
        <v>34</v>
      </c>
      <c r="E1" s="95"/>
      <c r="F1" s="95"/>
      <c r="G1" s="95"/>
      <c r="H1" s="95"/>
      <c r="I1" s="95"/>
      <c r="K1" s="95" t="s">
        <v>35</v>
      </c>
      <c r="L1" s="95"/>
      <c r="M1" s="95"/>
      <c r="N1" s="95"/>
      <c r="O1" s="95"/>
      <c r="P1" s="95"/>
      <c r="R1" s="95" t="s">
        <v>37</v>
      </c>
      <c r="S1" s="95"/>
      <c r="T1" s="95"/>
      <c r="U1" s="95"/>
      <c r="V1" s="95"/>
      <c r="W1" s="95"/>
    </row>
    <row r="2" spans="2:23" s="25" customFormat="1" ht="24.75" customHeight="1">
      <c r="B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7"/>
      <c r="I2" s="6">
        <v>2010</v>
      </c>
      <c r="K2" s="5" t="s">
        <v>1</v>
      </c>
      <c r="L2" s="5" t="s">
        <v>2</v>
      </c>
      <c r="M2" s="5" t="s">
        <v>3</v>
      </c>
      <c r="N2" s="5" t="s">
        <v>4</v>
      </c>
      <c r="O2" s="7"/>
      <c r="P2" s="6">
        <v>2011</v>
      </c>
      <c r="R2" s="5" t="s">
        <v>1</v>
      </c>
      <c r="S2" s="5" t="s">
        <v>2</v>
      </c>
      <c r="T2" s="5" t="s">
        <v>3</v>
      </c>
      <c r="U2" s="5" t="s">
        <v>4</v>
      </c>
      <c r="V2" s="7"/>
      <c r="W2" s="6">
        <v>2012</v>
      </c>
    </row>
    <row r="3" ht="7.5" customHeight="1"/>
    <row r="4" spans="1:2" s="23" customFormat="1" ht="12.75" customHeight="1">
      <c r="A4" s="98" t="s">
        <v>5</v>
      </c>
      <c r="B4" s="98"/>
    </row>
    <row r="5" spans="1:2" s="23" customFormat="1" ht="4.5" customHeight="1">
      <c r="A5" s="1"/>
      <c r="B5" s="2"/>
    </row>
    <row r="6" spans="1:23" s="23" customFormat="1" ht="12" customHeight="1">
      <c r="A6" s="1"/>
      <c r="B6" s="8" t="s">
        <v>6</v>
      </c>
      <c r="D6" s="9">
        <v>1892</v>
      </c>
      <c r="E6" s="9">
        <v>1931</v>
      </c>
      <c r="F6" s="9">
        <v>1913</v>
      </c>
      <c r="G6" s="9">
        <v>2055</v>
      </c>
      <c r="I6" s="10">
        <v>7791</v>
      </c>
      <c r="K6" s="9">
        <v>2038</v>
      </c>
      <c r="L6" s="9">
        <v>2038</v>
      </c>
      <c r="M6" s="9">
        <v>2035</v>
      </c>
      <c r="N6" s="9">
        <v>2054</v>
      </c>
      <c r="P6" s="10">
        <v>8165</v>
      </c>
      <c r="R6" s="9">
        <v>2046</v>
      </c>
      <c r="S6" s="9"/>
      <c r="T6" s="9"/>
      <c r="U6" s="9"/>
      <c r="W6" s="10"/>
    </row>
    <row r="7" spans="1:23" s="23" customFormat="1" ht="12" customHeight="1">
      <c r="A7" s="1"/>
      <c r="B7" s="8" t="s">
        <v>7</v>
      </c>
      <c r="D7" s="9">
        <v>-1241</v>
      </c>
      <c r="E7" s="9">
        <v>-1240</v>
      </c>
      <c r="F7" s="9">
        <v>-1199</v>
      </c>
      <c r="G7" s="9">
        <v>-1378</v>
      </c>
      <c r="I7" s="10">
        <v>-5058</v>
      </c>
      <c r="K7" s="9">
        <v>-1324</v>
      </c>
      <c r="L7" s="9">
        <v>-1293</v>
      </c>
      <c r="M7" s="9">
        <v>-1273</v>
      </c>
      <c r="N7" s="9">
        <v>-1358</v>
      </c>
      <c r="P7" s="10">
        <v>-5248</v>
      </c>
      <c r="R7" s="9">
        <v>-1347</v>
      </c>
      <c r="S7" s="9"/>
      <c r="T7" s="9"/>
      <c r="U7" s="9"/>
      <c r="W7" s="10"/>
    </row>
    <row r="8" spans="1:23" s="25" customFormat="1" ht="12" customHeight="1">
      <c r="A8" s="2"/>
      <c r="B8" s="2" t="s">
        <v>8</v>
      </c>
      <c r="D8" s="11">
        <v>651</v>
      </c>
      <c r="E8" s="11">
        <v>691</v>
      </c>
      <c r="F8" s="11">
        <v>714</v>
      </c>
      <c r="G8" s="11">
        <v>677</v>
      </c>
      <c r="I8" s="12">
        <v>2733</v>
      </c>
      <c r="K8" s="11">
        <v>714</v>
      </c>
      <c r="L8" s="11">
        <v>745</v>
      </c>
      <c r="M8" s="11">
        <v>762</v>
      </c>
      <c r="N8" s="11">
        <v>696</v>
      </c>
      <c r="P8" s="12">
        <v>2917</v>
      </c>
      <c r="R8" s="11">
        <v>699</v>
      </c>
      <c r="S8" s="11"/>
      <c r="T8" s="11"/>
      <c r="U8" s="11"/>
      <c r="W8" s="12"/>
    </row>
    <row r="9" spans="1:23" s="25" customFormat="1" ht="12" customHeight="1">
      <c r="A9" s="1"/>
      <c r="B9" s="8" t="s">
        <v>9</v>
      </c>
      <c r="D9" s="9">
        <v>-232</v>
      </c>
      <c r="E9" s="9">
        <v>-216</v>
      </c>
      <c r="F9" s="9">
        <v>-197</v>
      </c>
      <c r="G9" s="9">
        <v>-219</v>
      </c>
      <c r="I9" s="10">
        <v>-864</v>
      </c>
      <c r="K9" s="9">
        <v>-179</v>
      </c>
      <c r="L9" s="9">
        <v>-160</v>
      </c>
      <c r="M9" s="9">
        <v>-169</v>
      </c>
      <c r="N9" s="9">
        <v>-237</v>
      </c>
      <c r="P9" s="10">
        <v>-745</v>
      </c>
      <c r="R9" s="9">
        <v>-203</v>
      </c>
      <c r="S9" s="9"/>
      <c r="T9" s="9"/>
      <c r="U9" s="9"/>
      <c r="W9" s="10"/>
    </row>
    <row r="10" spans="1:23" s="25" customFormat="1" ht="12" customHeight="1">
      <c r="A10" s="13"/>
      <c r="B10" s="2" t="s">
        <v>10</v>
      </c>
      <c r="D10" s="11">
        <v>419</v>
      </c>
      <c r="E10" s="11">
        <v>475</v>
      </c>
      <c r="F10" s="11">
        <v>517</v>
      </c>
      <c r="G10" s="11">
        <v>458</v>
      </c>
      <c r="I10" s="12">
        <v>1869</v>
      </c>
      <c r="K10" s="11">
        <v>535</v>
      </c>
      <c r="L10" s="11">
        <v>585</v>
      </c>
      <c r="M10" s="11">
        <v>593</v>
      </c>
      <c r="N10" s="11">
        <v>459</v>
      </c>
      <c r="P10" s="12">
        <v>2172</v>
      </c>
      <c r="R10" s="11">
        <v>496</v>
      </c>
      <c r="S10" s="11"/>
      <c r="T10" s="11"/>
      <c r="U10" s="11"/>
      <c r="W10" s="12"/>
    </row>
    <row r="11" spans="1:23" s="25" customFormat="1" ht="12" customHeight="1">
      <c r="A11" s="1"/>
      <c r="B11" s="8" t="s">
        <v>11</v>
      </c>
      <c r="D11" s="9">
        <v>4</v>
      </c>
      <c r="E11" s="9">
        <v>1</v>
      </c>
      <c r="F11" s="9">
        <v>0</v>
      </c>
      <c r="G11" s="9">
        <v>1</v>
      </c>
      <c r="I11" s="10">
        <v>6</v>
      </c>
      <c r="K11" s="9">
        <v>1</v>
      </c>
      <c r="L11" s="9">
        <v>0</v>
      </c>
      <c r="M11" s="9">
        <v>1</v>
      </c>
      <c r="N11" s="9">
        <v>-1</v>
      </c>
      <c r="P11" s="10">
        <v>1</v>
      </c>
      <c r="R11" s="9">
        <v>0</v>
      </c>
      <c r="S11" s="9"/>
      <c r="T11" s="9"/>
      <c r="U11" s="9"/>
      <c r="W11" s="10"/>
    </row>
    <row r="12" spans="1:23" s="26" customFormat="1" ht="24" customHeight="1">
      <c r="A12" s="14"/>
      <c r="B12" s="15" t="s">
        <v>12</v>
      </c>
      <c r="D12" s="16">
        <v>3</v>
      </c>
      <c r="E12" s="16">
        <v>1</v>
      </c>
      <c r="F12" s="16">
        <v>2</v>
      </c>
      <c r="G12" s="16">
        <v>2</v>
      </c>
      <c r="I12" s="17">
        <v>8</v>
      </c>
      <c r="K12" s="16">
        <v>2</v>
      </c>
      <c r="L12" s="16">
        <v>2</v>
      </c>
      <c r="M12" s="16">
        <v>2</v>
      </c>
      <c r="N12" s="16">
        <v>4</v>
      </c>
      <c r="P12" s="17">
        <v>10</v>
      </c>
      <c r="R12" s="16">
        <v>2</v>
      </c>
      <c r="S12" s="16"/>
      <c r="T12" s="16"/>
      <c r="U12" s="16"/>
      <c r="W12" s="17"/>
    </row>
    <row r="13" spans="1:23" s="25" customFormat="1" ht="12" customHeight="1">
      <c r="A13" s="1"/>
      <c r="B13" s="8" t="s">
        <v>13</v>
      </c>
      <c r="D13" s="9">
        <v>-144</v>
      </c>
      <c r="E13" s="9">
        <v>-162</v>
      </c>
      <c r="F13" s="9">
        <v>-176</v>
      </c>
      <c r="G13" s="9">
        <v>-155</v>
      </c>
      <c r="I13" s="10">
        <v>-637</v>
      </c>
      <c r="K13" s="9">
        <v>-182</v>
      </c>
      <c r="L13" s="9">
        <v>-199</v>
      </c>
      <c r="M13" s="9">
        <v>-202</v>
      </c>
      <c r="N13" s="9">
        <v>-156</v>
      </c>
      <c r="P13" s="10">
        <v>-739</v>
      </c>
      <c r="R13" s="9">
        <v>-169</v>
      </c>
      <c r="S13" s="9"/>
      <c r="T13" s="9"/>
      <c r="U13" s="9"/>
      <c r="W13" s="10"/>
    </row>
    <row r="14" spans="1:23" s="25" customFormat="1" ht="12" customHeight="1">
      <c r="A14" s="13"/>
      <c r="B14" s="2" t="s">
        <v>14</v>
      </c>
      <c r="D14" s="11">
        <v>282</v>
      </c>
      <c r="E14" s="11">
        <v>315</v>
      </c>
      <c r="F14" s="11">
        <v>343</v>
      </c>
      <c r="G14" s="11">
        <v>306</v>
      </c>
      <c r="I14" s="12">
        <v>1246</v>
      </c>
      <c r="K14" s="11">
        <v>356</v>
      </c>
      <c r="L14" s="11">
        <v>388</v>
      </c>
      <c r="M14" s="11">
        <v>394</v>
      </c>
      <c r="N14" s="11">
        <v>306</v>
      </c>
      <c r="P14" s="12">
        <v>1444</v>
      </c>
      <c r="R14" s="11">
        <v>329</v>
      </c>
      <c r="S14" s="11"/>
      <c r="T14" s="11"/>
      <c r="U14" s="11"/>
      <c r="W14" s="12"/>
    </row>
    <row r="15" spans="1:23" s="25" customFormat="1" ht="12" customHeight="1">
      <c r="A15" s="1"/>
      <c r="B15" s="19" t="s">
        <v>15</v>
      </c>
      <c r="D15" s="9">
        <v>3</v>
      </c>
      <c r="E15" s="9">
        <v>3</v>
      </c>
      <c r="F15" s="9">
        <v>3</v>
      </c>
      <c r="G15" s="9">
        <v>4</v>
      </c>
      <c r="I15" s="10">
        <v>13</v>
      </c>
      <c r="K15" s="9">
        <v>4</v>
      </c>
      <c r="L15" s="9">
        <v>4</v>
      </c>
      <c r="M15" s="9">
        <v>4</v>
      </c>
      <c r="N15" s="9">
        <v>4</v>
      </c>
      <c r="P15" s="10">
        <v>16</v>
      </c>
      <c r="R15" s="9">
        <v>3</v>
      </c>
      <c r="S15" s="9"/>
      <c r="T15" s="9"/>
      <c r="U15" s="9"/>
      <c r="W15" s="10"/>
    </row>
    <row r="16" spans="1:23" s="25" customFormat="1" ht="12" customHeight="1">
      <c r="A16" s="13"/>
      <c r="B16" s="2" t="s">
        <v>32</v>
      </c>
      <c r="D16" s="11">
        <v>279</v>
      </c>
      <c r="E16" s="11">
        <v>312</v>
      </c>
      <c r="F16" s="11">
        <v>340</v>
      </c>
      <c r="G16" s="11">
        <v>302</v>
      </c>
      <c r="I16" s="12">
        <v>1233</v>
      </c>
      <c r="K16" s="11">
        <v>352</v>
      </c>
      <c r="L16" s="11">
        <v>384</v>
      </c>
      <c r="M16" s="11">
        <v>390</v>
      </c>
      <c r="N16" s="11">
        <v>302</v>
      </c>
      <c r="P16" s="12">
        <v>1428</v>
      </c>
      <c r="R16" s="11">
        <v>326</v>
      </c>
      <c r="S16" s="11"/>
      <c r="T16" s="11"/>
      <c r="U16" s="11"/>
      <c r="W16" s="12"/>
    </row>
    <row r="17" spans="1:23" s="25" customFormat="1" ht="12" customHeight="1">
      <c r="A17" s="1"/>
      <c r="B17" s="8" t="s">
        <v>42</v>
      </c>
      <c r="D17" s="20">
        <v>8192</v>
      </c>
      <c r="E17" s="20">
        <v>8103</v>
      </c>
      <c r="F17" s="20">
        <v>7786</v>
      </c>
      <c r="G17" s="20">
        <v>8119</v>
      </c>
      <c r="I17" s="10">
        <v>8051</v>
      </c>
      <c r="K17" s="20">
        <v>8288</v>
      </c>
      <c r="L17" s="20">
        <v>8219</v>
      </c>
      <c r="M17" s="20">
        <v>8256</v>
      </c>
      <c r="N17" s="20">
        <v>8305</v>
      </c>
      <c r="P17" s="10">
        <v>8267</v>
      </c>
      <c r="R17" s="20">
        <v>8529</v>
      </c>
      <c r="S17" s="20"/>
      <c r="T17" s="20"/>
      <c r="U17" s="20"/>
      <c r="W17" s="10"/>
    </row>
    <row r="18" spans="1:23" s="2" customFormat="1" ht="7.5" customHeight="1">
      <c r="A18" s="13"/>
      <c r="F18" s="27"/>
      <c r="I18" s="13"/>
      <c r="M18" s="27"/>
      <c r="P18" s="13"/>
      <c r="T18" s="27"/>
      <c r="W18" s="13"/>
    </row>
    <row r="19" spans="1:23" s="23" customFormat="1" ht="12.75" customHeight="1">
      <c r="A19" s="98" t="s">
        <v>18</v>
      </c>
      <c r="B19" s="98"/>
      <c r="D19" s="59"/>
      <c r="E19" s="59"/>
      <c r="F19" s="59"/>
      <c r="G19" s="59"/>
      <c r="I19" s="60"/>
      <c r="K19" s="59"/>
      <c r="L19" s="59"/>
      <c r="M19" s="59"/>
      <c r="N19" s="59"/>
      <c r="P19" s="60"/>
      <c r="R19" s="59"/>
      <c r="S19" s="59"/>
      <c r="T19" s="59"/>
      <c r="U19" s="59"/>
      <c r="W19" s="24"/>
    </row>
    <row r="20" spans="1:23" s="23" customFormat="1" ht="4.5" customHeight="1">
      <c r="A20" s="1"/>
      <c r="B20" s="2"/>
      <c r="I20" s="24"/>
      <c r="P20" s="24"/>
      <c r="W20" s="24"/>
    </row>
    <row r="21" spans="1:23" s="23" customFormat="1" ht="12" customHeight="1">
      <c r="A21" s="1"/>
      <c r="B21" s="8" t="s">
        <v>6</v>
      </c>
      <c r="D21" s="9">
        <v>1183</v>
      </c>
      <c r="E21" s="9">
        <v>1240</v>
      </c>
      <c r="F21" s="61">
        <v>1250</v>
      </c>
      <c r="G21" s="9">
        <v>1257</v>
      </c>
      <c r="I21" s="10">
        <v>4930</v>
      </c>
      <c r="K21" s="9">
        <v>1189</v>
      </c>
      <c r="L21" s="9">
        <v>1260</v>
      </c>
      <c r="M21" s="61">
        <v>1229</v>
      </c>
      <c r="N21" s="9">
        <v>1339</v>
      </c>
      <c r="P21" s="10">
        <v>5017</v>
      </c>
      <c r="R21" s="9">
        <v>1226</v>
      </c>
      <c r="S21" s="9"/>
      <c r="T21" s="61"/>
      <c r="U21" s="9"/>
      <c r="W21" s="10"/>
    </row>
    <row r="22" spans="1:23" s="23" customFormat="1" ht="12" customHeight="1">
      <c r="A22" s="1"/>
      <c r="B22" s="8" t="s">
        <v>7</v>
      </c>
      <c r="D22" s="9">
        <v>-658</v>
      </c>
      <c r="E22" s="9">
        <v>-699</v>
      </c>
      <c r="F22" s="61">
        <v>-695</v>
      </c>
      <c r="G22" s="9">
        <v>-717</v>
      </c>
      <c r="I22" s="10">
        <v>-2769</v>
      </c>
      <c r="K22" s="9">
        <v>-738</v>
      </c>
      <c r="L22" s="9">
        <v>-754</v>
      </c>
      <c r="M22" s="61">
        <v>-731</v>
      </c>
      <c r="N22" s="11">
        <v>-765</v>
      </c>
      <c r="P22" s="10">
        <v>-2988</v>
      </c>
      <c r="R22" s="9">
        <v>-758</v>
      </c>
      <c r="S22" s="9"/>
      <c r="T22" s="61"/>
      <c r="U22" s="11"/>
      <c r="W22" s="10"/>
    </row>
    <row r="23" spans="1:23" s="25" customFormat="1" ht="12" customHeight="1">
      <c r="A23" s="2"/>
      <c r="B23" s="2" t="s">
        <v>8</v>
      </c>
      <c r="D23" s="11">
        <v>525</v>
      </c>
      <c r="E23" s="11">
        <v>541</v>
      </c>
      <c r="F23" s="62">
        <v>555</v>
      </c>
      <c r="G23" s="11">
        <v>540</v>
      </c>
      <c r="I23" s="12">
        <v>2161</v>
      </c>
      <c r="K23" s="11">
        <v>451</v>
      </c>
      <c r="L23" s="11">
        <v>506</v>
      </c>
      <c r="M23" s="62">
        <v>498</v>
      </c>
      <c r="N23" s="9">
        <v>574</v>
      </c>
      <c r="P23" s="12">
        <v>2029</v>
      </c>
      <c r="R23" s="11">
        <v>468</v>
      </c>
      <c r="S23" s="11"/>
      <c r="T23" s="62"/>
      <c r="U23" s="9"/>
      <c r="W23" s="12"/>
    </row>
    <row r="24" spans="1:23" s="25" customFormat="1" ht="12" customHeight="1">
      <c r="A24" s="1"/>
      <c r="B24" s="8" t="s">
        <v>9</v>
      </c>
      <c r="D24" s="9">
        <v>-366</v>
      </c>
      <c r="E24" s="9">
        <v>-334</v>
      </c>
      <c r="F24" s="61">
        <v>-305</v>
      </c>
      <c r="G24" s="9">
        <v>-335</v>
      </c>
      <c r="I24" s="10">
        <v>-1340</v>
      </c>
      <c r="K24" s="9">
        <v>-323</v>
      </c>
      <c r="L24" s="9">
        <v>-268</v>
      </c>
      <c r="M24" s="61">
        <v>-314</v>
      </c>
      <c r="N24" s="11">
        <v>-379</v>
      </c>
      <c r="P24" s="10">
        <v>-1284</v>
      </c>
      <c r="R24" s="9">
        <v>-350</v>
      </c>
      <c r="S24" s="9"/>
      <c r="T24" s="61"/>
      <c r="U24" s="11"/>
      <c r="W24" s="10"/>
    </row>
    <row r="25" spans="1:23" s="25" customFormat="1" ht="12" customHeight="1">
      <c r="A25" s="13"/>
      <c r="B25" s="2" t="s">
        <v>10</v>
      </c>
      <c r="D25" s="11">
        <v>159</v>
      </c>
      <c r="E25" s="11">
        <v>207</v>
      </c>
      <c r="F25" s="62">
        <v>250</v>
      </c>
      <c r="G25" s="11">
        <v>205</v>
      </c>
      <c r="I25" s="12">
        <v>821</v>
      </c>
      <c r="K25" s="11">
        <v>128</v>
      </c>
      <c r="L25" s="11">
        <v>238</v>
      </c>
      <c r="M25" s="62">
        <v>184</v>
      </c>
      <c r="N25" s="9">
        <v>195</v>
      </c>
      <c r="P25" s="12">
        <v>745</v>
      </c>
      <c r="R25" s="11">
        <v>118</v>
      </c>
      <c r="S25" s="11"/>
      <c r="T25" s="62"/>
      <c r="U25" s="9"/>
      <c r="W25" s="12"/>
    </row>
    <row r="26" spans="1:23" s="25" customFormat="1" ht="12" customHeight="1">
      <c r="A26" s="1"/>
      <c r="B26" s="8" t="s">
        <v>11</v>
      </c>
      <c r="D26" s="9">
        <v>4</v>
      </c>
      <c r="E26" s="9">
        <v>0</v>
      </c>
      <c r="F26" s="61">
        <v>-2</v>
      </c>
      <c r="G26" s="9">
        <v>-1</v>
      </c>
      <c r="I26" s="10">
        <v>1</v>
      </c>
      <c r="K26" s="9">
        <v>4</v>
      </c>
      <c r="L26" s="9">
        <v>0</v>
      </c>
      <c r="M26" s="61">
        <v>-1</v>
      </c>
      <c r="N26" s="16">
        <v>-3</v>
      </c>
      <c r="P26" s="10">
        <v>0</v>
      </c>
      <c r="R26" s="9">
        <v>0</v>
      </c>
      <c r="S26" s="9"/>
      <c r="T26" s="61"/>
      <c r="U26" s="16"/>
      <c r="W26" s="10"/>
    </row>
    <row r="27" spans="1:23" s="26" customFormat="1" ht="24" customHeight="1">
      <c r="A27" s="14"/>
      <c r="B27" s="15" t="s">
        <v>12</v>
      </c>
      <c r="D27" s="16">
        <v>3</v>
      </c>
      <c r="E27" s="16">
        <v>3</v>
      </c>
      <c r="F27" s="63">
        <v>3</v>
      </c>
      <c r="G27" s="16">
        <v>2</v>
      </c>
      <c r="I27" s="17">
        <v>11</v>
      </c>
      <c r="K27" s="16">
        <v>2</v>
      </c>
      <c r="L27" s="16">
        <v>3</v>
      </c>
      <c r="M27" s="63">
        <v>7</v>
      </c>
      <c r="N27" s="11">
        <v>1</v>
      </c>
      <c r="P27" s="17">
        <v>13</v>
      </c>
      <c r="R27" s="16">
        <v>2</v>
      </c>
      <c r="S27" s="16"/>
      <c r="T27" s="63"/>
      <c r="U27" s="11"/>
      <c r="W27" s="17"/>
    </row>
    <row r="28" spans="1:23" s="29" customFormat="1" ht="12" customHeight="1">
      <c r="A28" s="28"/>
      <c r="B28" s="8" t="s">
        <v>19</v>
      </c>
      <c r="D28" s="11">
        <v>0</v>
      </c>
      <c r="E28" s="11">
        <v>0</v>
      </c>
      <c r="F28" s="63">
        <v>0</v>
      </c>
      <c r="G28" s="11">
        <v>1</v>
      </c>
      <c r="I28" s="10">
        <v>1</v>
      </c>
      <c r="K28" s="11">
        <v>0</v>
      </c>
      <c r="L28" s="11">
        <v>0</v>
      </c>
      <c r="M28" s="63">
        <v>0</v>
      </c>
      <c r="N28" s="9">
        <v>0</v>
      </c>
      <c r="P28" s="10">
        <v>0</v>
      </c>
      <c r="R28" s="11">
        <v>0</v>
      </c>
      <c r="S28" s="11"/>
      <c r="T28" s="63"/>
      <c r="U28" s="9"/>
      <c r="W28" s="10"/>
    </row>
    <row r="29" spans="1:23" s="25" customFormat="1" ht="12" customHeight="1">
      <c r="A29" s="1"/>
      <c r="B29" s="8" t="s">
        <v>13</v>
      </c>
      <c r="D29" s="9">
        <v>-31</v>
      </c>
      <c r="E29" s="9">
        <v>-40</v>
      </c>
      <c r="F29" s="61">
        <v>-46</v>
      </c>
      <c r="G29" s="9">
        <v>-39</v>
      </c>
      <c r="I29" s="10">
        <v>-156</v>
      </c>
      <c r="K29" s="9">
        <v>-29</v>
      </c>
      <c r="L29" s="9">
        <v>-53</v>
      </c>
      <c r="M29" s="61">
        <v>-39</v>
      </c>
      <c r="N29" s="11">
        <v>-40</v>
      </c>
      <c r="P29" s="10">
        <v>-161</v>
      </c>
      <c r="R29" s="9">
        <v>-25</v>
      </c>
      <c r="S29" s="9"/>
      <c r="T29" s="61"/>
      <c r="U29" s="11"/>
      <c r="W29" s="10"/>
    </row>
    <row r="30" spans="1:23" s="25" customFormat="1" ht="12" customHeight="1">
      <c r="A30" s="13"/>
      <c r="B30" s="2" t="s">
        <v>14</v>
      </c>
      <c r="D30" s="11">
        <v>135</v>
      </c>
      <c r="E30" s="11">
        <v>170</v>
      </c>
      <c r="F30" s="62">
        <v>205</v>
      </c>
      <c r="G30" s="11">
        <v>168</v>
      </c>
      <c r="I30" s="12">
        <v>678</v>
      </c>
      <c r="K30" s="11">
        <v>105</v>
      </c>
      <c r="L30" s="11">
        <v>188</v>
      </c>
      <c r="M30" s="62">
        <v>151</v>
      </c>
      <c r="N30" s="9">
        <v>153</v>
      </c>
      <c r="P30" s="12">
        <v>597</v>
      </c>
      <c r="R30" s="11">
        <v>95</v>
      </c>
      <c r="S30" s="11"/>
      <c r="T30" s="62"/>
      <c r="U30" s="9"/>
      <c r="W30" s="12"/>
    </row>
    <row r="31" spans="1:23" s="25" customFormat="1" ht="12" customHeight="1">
      <c r="A31" s="1"/>
      <c r="B31" s="19" t="s">
        <v>15</v>
      </c>
      <c r="D31" s="9">
        <v>21</v>
      </c>
      <c r="E31" s="9">
        <v>45</v>
      </c>
      <c r="F31" s="61">
        <v>56</v>
      </c>
      <c r="G31" s="9">
        <v>64</v>
      </c>
      <c r="I31" s="10">
        <v>186</v>
      </c>
      <c r="K31" s="9">
        <v>61</v>
      </c>
      <c r="L31" s="9">
        <v>72</v>
      </c>
      <c r="M31" s="61">
        <v>61</v>
      </c>
      <c r="N31" s="11">
        <v>78</v>
      </c>
      <c r="P31" s="10">
        <v>272</v>
      </c>
      <c r="R31" s="9">
        <v>50</v>
      </c>
      <c r="S31" s="9"/>
      <c r="T31" s="61"/>
      <c r="U31" s="11"/>
      <c r="W31" s="10"/>
    </row>
    <row r="32" spans="1:23" s="25" customFormat="1" ht="12" customHeight="1">
      <c r="A32" s="13"/>
      <c r="B32" s="2" t="s">
        <v>32</v>
      </c>
      <c r="D32" s="11">
        <v>114</v>
      </c>
      <c r="E32" s="11">
        <v>125</v>
      </c>
      <c r="F32" s="62">
        <v>149</v>
      </c>
      <c r="G32" s="11">
        <v>104</v>
      </c>
      <c r="I32" s="12">
        <v>492</v>
      </c>
      <c r="K32" s="11">
        <v>44</v>
      </c>
      <c r="L32" s="11">
        <v>116</v>
      </c>
      <c r="M32" s="62">
        <v>90</v>
      </c>
      <c r="N32" s="20">
        <v>75</v>
      </c>
      <c r="P32" s="12">
        <v>325</v>
      </c>
      <c r="R32" s="11">
        <v>45</v>
      </c>
      <c r="S32" s="11"/>
      <c r="T32" s="62"/>
      <c r="U32" s="20"/>
      <c r="W32" s="12"/>
    </row>
    <row r="33" spans="1:23" s="25" customFormat="1" ht="12" customHeight="1">
      <c r="A33" s="1"/>
      <c r="B33" s="8" t="s">
        <v>42</v>
      </c>
      <c r="D33" s="20">
        <v>4596</v>
      </c>
      <c r="E33" s="20">
        <v>4661</v>
      </c>
      <c r="F33" s="20">
        <v>4806</v>
      </c>
      <c r="G33" s="20">
        <v>4929</v>
      </c>
      <c r="I33" s="10">
        <v>4748</v>
      </c>
      <c r="K33" s="20">
        <v>5078</v>
      </c>
      <c r="L33" s="20">
        <v>5000</v>
      </c>
      <c r="M33" s="20">
        <v>5068</v>
      </c>
      <c r="N33" s="3">
        <v>5098</v>
      </c>
      <c r="P33" s="10">
        <v>5061</v>
      </c>
      <c r="R33" s="20">
        <v>5151</v>
      </c>
      <c r="S33" s="20"/>
      <c r="T33" s="20"/>
      <c r="U33" s="3"/>
      <c r="W33" s="10"/>
    </row>
    <row r="34" spans="9:23" ht="6" customHeight="1">
      <c r="I34" s="1"/>
      <c r="P34" s="1"/>
      <c r="W34" s="1"/>
    </row>
    <row r="35" spans="1:23" ht="12.75">
      <c r="A35" s="1" t="s">
        <v>23</v>
      </c>
      <c r="I35" s="60"/>
      <c r="J35" s="60"/>
      <c r="P35" s="60"/>
      <c r="W35" s="1"/>
    </row>
    <row r="36" spans="9:23" ht="6" customHeight="1">
      <c r="I36" s="1"/>
      <c r="P36" s="1"/>
      <c r="W36" s="1"/>
    </row>
    <row r="37" spans="2:23" ht="12" customHeight="1">
      <c r="B37" s="8" t="s">
        <v>6</v>
      </c>
      <c r="D37" s="20">
        <v>2144</v>
      </c>
      <c r="E37" s="20">
        <v>1751</v>
      </c>
      <c r="F37" s="20">
        <v>1934</v>
      </c>
      <c r="G37" s="20">
        <v>2007</v>
      </c>
      <c r="I37" s="10">
        <v>7836</v>
      </c>
      <c r="K37" s="20">
        <v>2280</v>
      </c>
      <c r="L37" s="20">
        <v>1835</v>
      </c>
      <c r="M37" s="20">
        <v>1210</v>
      </c>
      <c r="N37" s="20">
        <v>655</v>
      </c>
      <c r="P37" s="10">
        <v>5980</v>
      </c>
      <c r="R37" s="20">
        <v>1867</v>
      </c>
      <c r="S37" s="20"/>
      <c r="T37" s="20"/>
      <c r="U37" s="20"/>
      <c r="W37" s="10"/>
    </row>
    <row r="38" spans="2:23" ht="12" customHeight="1">
      <c r="B38" s="8" t="s">
        <v>7</v>
      </c>
      <c r="D38" s="20">
        <v>-1152</v>
      </c>
      <c r="E38" s="20">
        <v>-1074</v>
      </c>
      <c r="F38" s="20">
        <v>-1159</v>
      </c>
      <c r="G38" s="20">
        <v>-1321</v>
      </c>
      <c r="I38" s="10">
        <v>-4706</v>
      </c>
      <c r="K38" s="20">
        <v>-1315</v>
      </c>
      <c r="L38" s="20">
        <v>-1163</v>
      </c>
      <c r="M38" s="20">
        <v>-971</v>
      </c>
      <c r="N38" s="20">
        <v>-1299</v>
      </c>
      <c r="P38" s="10">
        <v>-4748</v>
      </c>
      <c r="R38" s="20">
        <v>-1220</v>
      </c>
      <c r="S38" s="20"/>
      <c r="T38" s="20"/>
      <c r="U38" s="20"/>
      <c r="W38" s="10"/>
    </row>
    <row r="39" spans="2:23" s="2" customFormat="1" ht="12" customHeight="1">
      <c r="B39" s="2" t="s">
        <v>8</v>
      </c>
      <c r="D39" s="11">
        <v>992</v>
      </c>
      <c r="E39" s="11">
        <v>677</v>
      </c>
      <c r="F39" s="11">
        <v>775</v>
      </c>
      <c r="G39" s="11">
        <v>686</v>
      </c>
      <c r="I39" s="12">
        <v>3130</v>
      </c>
      <c r="K39" s="11">
        <v>965</v>
      </c>
      <c r="L39" s="11">
        <v>672</v>
      </c>
      <c r="M39" s="11">
        <v>239</v>
      </c>
      <c r="N39" s="11">
        <v>-644</v>
      </c>
      <c r="P39" s="12">
        <v>1232</v>
      </c>
      <c r="R39" s="11">
        <v>647</v>
      </c>
      <c r="S39" s="11"/>
      <c r="T39" s="11"/>
      <c r="U39" s="11"/>
      <c r="W39" s="12"/>
    </row>
    <row r="40" spans="2:23" ht="12" customHeight="1">
      <c r="B40" s="8" t="s">
        <v>9</v>
      </c>
      <c r="D40" s="9">
        <v>-233</v>
      </c>
      <c r="E40" s="9">
        <v>-142</v>
      </c>
      <c r="F40" s="9">
        <v>-123</v>
      </c>
      <c r="G40" s="9">
        <v>-270</v>
      </c>
      <c r="I40" s="10">
        <v>-768</v>
      </c>
      <c r="K40" s="9">
        <v>-134</v>
      </c>
      <c r="L40" s="9">
        <v>-147</v>
      </c>
      <c r="M40" s="9">
        <v>-188</v>
      </c>
      <c r="N40" s="9">
        <v>-94</v>
      </c>
      <c r="P40" s="10">
        <v>-563</v>
      </c>
      <c r="R40" s="9">
        <v>-153</v>
      </c>
      <c r="S40" s="9"/>
      <c r="T40" s="9"/>
      <c r="U40" s="9"/>
      <c r="W40" s="10"/>
    </row>
    <row r="41" spans="1:23" s="2" customFormat="1" ht="12" customHeight="1">
      <c r="A41" s="13"/>
      <c r="B41" s="45" t="s">
        <v>10</v>
      </c>
      <c r="D41" s="46">
        <v>759</v>
      </c>
      <c r="E41" s="46">
        <v>535</v>
      </c>
      <c r="F41" s="46">
        <v>652</v>
      </c>
      <c r="G41" s="46">
        <v>416</v>
      </c>
      <c r="I41" s="47">
        <v>2362</v>
      </c>
      <c r="K41" s="46">
        <v>831</v>
      </c>
      <c r="L41" s="46">
        <v>525</v>
      </c>
      <c r="M41" s="46">
        <v>51</v>
      </c>
      <c r="N41" s="46">
        <v>-738</v>
      </c>
      <c r="P41" s="47">
        <v>669</v>
      </c>
      <c r="R41" s="46">
        <v>494</v>
      </c>
      <c r="S41" s="46"/>
      <c r="T41" s="46"/>
      <c r="U41" s="46"/>
      <c r="W41" s="47"/>
    </row>
    <row r="42" spans="2:23" ht="12" customHeight="1">
      <c r="B42" s="8" t="s">
        <v>11</v>
      </c>
      <c r="D42" s="9">
        <v>1</v>
      </c>
      <c r="E42" s="9">
        <v>-3</v>
      </c>
      <c r="F42" s="9">
        <v>0</v>
      </c>
      <c r="G42" s="9">
        <v>-5</v>
      </c>
      <c r="I42" s="10">
        <v>-7</v>
      </c>
      <c r="K42" s="9">
        <v>2</v>
      </c>
      <c r="L42" s="9">
        <v>63</v>
      </c>
      <c r="M42" s="9">
        <v>25</v>
      </c>
      <c r="N42" s="9">
        <v>-14</v>
      </c>
      <c r="P42" s="10">
        <v>76</v>
      </c>
      <c r="R42" s="9">
        <v>0</v>
      </c>
      <c r="S42" s="9"/>
      <c r="T42" s="9"/>
      <c r="U42" s="9"/>
      <c r="W42" s="10"/>
    </row>
    <row r="43" spans="1:23" s="18" customFormat="1" ht="24" customHeight="1">
      <c r="A43" s="14"/>
      <c r="B43" s="15" t="s">
        <v>12</v>
      </c>
      <c r="D43" s="16">
        <v>9</v>
      </c>
      <c r="E43" s="16">
        <v>0</v>
      </c>
      <c r="F43" s="16">
        <v>0</v>
      </c>
      <c r="G43" s="16">
        <v>0</v>
      </c>
      <c r="I43" s="17">
        <v>9</v>
      </c>
      <c r="K43" s="16">
        <v>0</v>
      </c>
      <c r="L43" s="16">
        <v>0</v>
      </c>
      <c r="M43" s="16">
        <v>0</v>
      </c>
      <c r="N43" s="16">
        <v>0</v>
      </c>
      <c r="P43" s="17">
        <v>0</v>
      </c>
      <c r="R43" s="16">
        <v>0</v>
      </c>
      <c r="S43" s="16"/>
      <c r="T43" s="16"/>
      <c r="U43" s="16"/>
      <c r="W43" s="17"/>
    </row>
    <row r="44" spans="1:23" s="29" customFormat="1" ht="12" customHeight="1">
      <c r="A44" s="28"/>
      <c r="B44" s="8" t="s">
        <v>19</v>
      </c>
      <c r="C44" s="3"/>
      <c r="D44" s="9">
        <v>0</v>
      </c>
      <c r="E44" s="9">
        <v>0</v>
      </c>
      <c r="F44" s="9">
        <v>0</v>
      </c>
      <c r="G44" s="9">
        <v>0</v>
      </c>
      <c r="I44" s="10">
        <v>0</v>
      </c>
      <c r="J44" s="3"/>
      <c r="K44" s="9">
        <v>0</v>
      </c>
      <c r="L44" s="9">
        <v>0</v>
      </c>
      <c r="M44" s="9">
        <v>0</v>
      </c>
      <c r="N44" s="9">
        <v>0</v>
      </c>
      <c r="P44" s="10">
        <v>0</v>
      </c>
      <c r="Q44" s="3"/>
      <c r="R44" s="9">
        <v>0</v>
      </c>
      <c r="S44" s="9"/>
      <c r="T44" s="9"/>
      <c r="U44" s="9"/>
      <c r="W44" s="10"/>
    </row>
    <row r="45" spans="2:23" ht="12" customHeight="1">
      <c r="B45" s="8" t="s">
        <v>13</v>
      </c>
      <c r="D45" s="9">
        <v>-225</v>
      </c>
      <c r="E45" s="9">
        <v>-121</v>
      </c>
      <c r="F45" s="9">
        <v>-181</v>
      </c>
      <c r="G45" s="9">
        <v>-97</v>
      </c>
      <c r="I45" s="10">
        <v>-624</v>
      </c>
      <c r="K45" s="9">
        <v>-239</v>
      </c>
      <c r="L45" s="9">
        <v>-137</v>
      </c>
      <c r="M45" s="9">
        <v>5</v>
      </c>
      <c r="N45" s="9">
        <v>274</v>
      </c>
      <c r="P45" s="10">
        <v>-97</v>
      </c>
      <c r="R45" s="9">
        <v>-138</v>
      </c>
      <c r="S45" s="9"/>
      <c r="T45" s="9"/>
      <c r="U45" s="9"/>
      <c r="W45" s="10"/>
    </row>
    <row r="46" spans="1:23" s="2" customFormat="1" ht="12" customHeight="1">
      <c r="A46" s="13"/>
      <c r="B46" s="2" t="s">
        <v>14</v>
      </c>
      <c r="D46" s="11">
        <v>544</v>
      </c>
      <c r="E46" s="11">
        <v>411</v>
      </c>
      <c r="F46" s="11">
        <v>471</v>
      </c>
      <c r="G46" s="11">
        <v>314</v>
      </c>
      <c r="I46" s="12">
        <v>1740</v>
      </c>
      <c r="K46" s="11">
        <v>594</v>
      </c>
      <c r="L46" s="11">
        <v>451</v>
      </c>
      <c r="M46" s="11">
        <v>81</v>
      </c>
      <c r="N46" s="11">
        <v>-478</v>
      </c>
      <c r="P46" s="12">
        <v>648</v>
      </c>
      <c r="R46" s="11">
        <v>356</v>
      </c>
      <c r="S46" s="11"/>
      <c r="T46" s="11"/>
      <c r="U46" s="11"/>
      <c r="W46" s="12"/>
    </row>
    <row r="47" spans="2:23" ht="12" customHeight="1">
      <c r="B47" s="19" t="s">
        <v>15</v>
      </c>
      <c r="D47" s="9">
        <v>3</v>
      </c>
      <c r="E47" s="9">
        <v>1</v>
      </c>
      <c r="F47" s="9">
        <v>3</v>
      </c>
      <c r="G47" s="9">
        <v>3</v>
      </c>
      <c r="I47" s="10">
        <v>10</v>
      </c>
      <c r="K47" s="9">
        <v>3</v>
      </c>
      <c r="L47" s="9">
        <v>2</v>
      </c>
      <c r="M47" s="9">
        <v>4</v>
      </c>
      <c r="N47" s="9">
        <v>4</v>
      </c>
      <c r="P47" s="10">
        <v>13</v>
      </c>
      <c r="R47" s="9">
        <v>5</v>
      </c>
      <c r="S47" s="9"/>
      <c r="T47" s="9"/>
      <c r="U47" s="9"/>
      <c r="W47" s="10"/>
    </row>
    <row r="48" spans="1:23" s="2" customFormat="1" ht="12" customHeight="1">
      <c r="A48" s="13"/>
      <c r="B48" s="2" t="s">
        <v>32</v>
      </c>
      <c r="D48" s="11">
        <v>541</v>
      </c>
      <c r="E48" s="11">
        <v>410</v>
      </c>
      <c r="F48" s="11">
        <v>468</v>
      </c>
      <c r="G48" s="11">
        <v>311</v>
      </c>
      <c r="I48" s="12">
        <v>1730</v>
      </c>
      <c r="K48" s="11">
        <v>591</v>
      </c>
      <c r="L48" s="11">
        <v>449</v>
      </c>
      <c r="M48" s="11">
        <v>77</v>
      </c>
      <c r="N48" s="11">
        <v>-482</v>
      </c>
      <c r="P48" s="12">
        <v>635</v>
      </c>
      <c r="R48" s="11">
        <v>351</v>
      </c>
      <c r="S48" s="11"/>
      <c r="T48" s="11"/>
      <c r="U48" s="11"/>
      <c r="W48" s="12"/>
    </row>
    <row r="49" spans="1:23" s="2" customFormat="1" ht="12" customHeight="1">
      <c r="A49" s="13"/>
      <c r="B49" s="8" t="s">
        <v>42</v>
      </c>
      <c r="D49" s="20">
        <v>10365</v>
      </c>
      <c r="E49" s="20">
        <v>10917</v>
      </c>
      <c r="F49" s="20">
        <v>11885</v>
      </c>
      <c r="G49" s="20">
        <v>12289</v>
      </c>
      <c r="I49" s="10">
        <v>11364</v>
      </c>
      <c r="K49" s="20">
        <v>12097</v>
      </c>
      <c r="L49" s="20">
        <v>11851</v>
      </c>
      <c r="M49" s="20">
        <v>11388</v>
      </c>
      <c r="N49" s="20">
        <v>11227</v>
      </c>
      <c r="P49" s="10">
        <v>11641</v>
      </c>
      <c r="R49" s="20">
        <v>12220</v>
      </c>
      <c r="S49" s="20"/>
      <c r="T49" s="20"/>
      <c r="U49" s="20"/>
      <c r="W49" s="10"/>
    </row>
    <row r="50" spans="1:23" s="2" customFormat="1" ht="6" customHeight="1">
      <c r="A50" s="13"/>
      <c r="B50" s="8"/>
      <c r="C50" s="35"/>
      <c r="D50" s="31"/>
      <c r="E50" s="35"/>
      <c r="F50" s="35"/>
      <c r="G50" s="31"/>
      <c r="I50" s="32"/>
      <c r="J50" s="35"/>
      <c r="K50" s="31"/>
      <c r="L50" s="31"/>
      <c r="M50" s="35"/>
      <c r="N50" s="31"/>
      <c r="P50" s="32"/>
      <c r="Q50" s="35"/>
      <c r="R50" s="31"/>
      <c r="S50" s="31"/>
      <c r="T50" s="35"/>
      <c r="U50" s="31"/>
      <c r="W50" s="32"/>
    </row>
    <row r="51" spans="1:23" ht="12.75">
      <c r="A51" s="1" t="s">
        <v>24</v>
      </c>
      <c r="D51" s="59"/>
      <c r="E51" s="59"/>
      <c r="F51" s="59"/>
      <c r="G51" s="59"/>
      <c r="I51" s="60"/>
      <c r="K51" s="59"/>
      <c r="L51" s="59"/>
      <c r="M51" s="59"/>
      <c r="N51" s="59"/>
      <c r="P51" s="60"/>
      <c r="R51" s="59"/>
      <c r="S51" s="59"/>
      <c r="T51" s="59"/>
      <c r="U51" s="59"/>
      <c r="W51" s="1"/>
    </row>
    <row r="52" spans="9:23" ht="6" customHeight="1">
      <c r="I52" s="1"/>
      <c r="P52" s="1"/>
      <c r="W52" s="1"/>
    </row>
    <row r="53" spans="2:23" ht="12" customHeight="1">
      <c r="B53" s="8" t="s">
        <v>6</v>
      </c>
      <c r="C53" s="20"/>
      <c r="D53" s="20">
        <v>2167</v>
      </c>
      <c r="E53" s="20">
        <v>1680</v>
      </c>
      <c r="F53" s="20">
        <v>2024</v>
      </c>
      <c r="G53" s="20">
        <v>1894</v>
      </c>
      <c r="I53" s="10">
        <v>7765</v>
      </c>
      <c r="J53" s="20"/>
      <c r="K53" s="20">
        <v>2238</v>
      </c>
      <c r="L53" s="20">
        <v>1792</v>
      </c>
      <c r="M53" s="20">
        <v>1247</v>
      </c>
      <c r="N53" s="20">
        <v>1179</v>
      </c>
      <c r="P53" s="10">
        <v>6456</v>
      </c>
      <c r="Q53" s="20"/>
      <c r="R53" s="20">
        <v>1924</v>
      </c>
      <c r="S53" s="20"/>
      <c r="T53" s="20"/>
      <c r="U53" s="20"/>
      <c r="W53" s="10"/>
    </row>
    <row r="54" spans="1:23" s="52" customFormat="1" ht="12" customHeight="1">
      <c r="A54" s="48"/>
      <c r="B54" s="49" t="s">
        <v>25</v>
      </c>
      <c r="C54" s="50"/>
      <c r="D54" s="50">
        <v>602</v>
      </c>
      <c r="E54" s="50">
        <v>656</v>
      </c>
      <c r="F54" s="50">
        <v>729</v>
      </c>
      <c r="G54" s="50">
        <v>757</v>
      </c>
      <c r="I54" s="51">
        <v>2744</v>
      </c>
      <c r="J54" s="50"/>
      <c r="K54" s="50">
        <v>641</v>
      </c>
      <c r="L54" s="50">
        <v>655</v>
      </c>
      <c r="M54" s="50">
        <v>616</v>
      </c>
      <c r="N54" s="50">
        <v>403</v>
      </c>
      <c r="P54" s="51">
        <v>2315</v>
      </c>
      <c r="Q54" s="50"/>
      <c r="R54" s="50">
        <v>276</v>
      </c>
      <c r="S54" s="50"/>
      <c r="T54" s="50"/>
      <c r="U54" s="50"/>
      <c r="W54" s="51"/>
    </row>
    <row r="55" spans="1:23" s="52" customFormat="1" ht="12" customHeight="1">
      <c r="A55" s="48"/>
      <c r="B55" s="49" t="s">
        <v>26</v>
      </c>
      <c r="C55" s="50"/>
      <c r="D55" s="50">
        <v>1565</v>
      </c>
      <c r="E55" s="50">
        <v>1024</v>
      </c>
      <c r="F55" s="50">
        <v>1295</v>
      </c>
      <c r="G55" s="50">
        <v>1137</v>
      </c>
      <c r="I55" s="51">
        <v>5021</v>
      </c>
      <c r="J55" s="50"/>
      <c r="K55" s="50">
        <v>1597</v>
      </c>
      <c r="L55" s="50">
        <v>1137</v>
      </c>
      <c r="M55" s="50">
        <v>631</v>
      </c>
      <c r="N55" s="50">
        <v>776</v>
      </c>
      <c r="P55" s="51">
        <v>4141</v>
      </c>
      <c r="Q55" s="50"/>
      <c r="R55" s="50">
        <v>1648</v>
      </c>
      <c r="S55" s="50"/>
      <c r="T55" s="50"/>
      <c r="U55" s="50"/>
      <c r="W55" s="51"/>
    </row>
    <row r="56" spans="1:23" s="52" customFormat="1" ht="12" customHeight="1">
      <c r="A56" s="48"/>
      <c r="B56" s="53" t="s">
        <v>27</v>
      </c>
      <c r="C56" s="54"/>
      <c r="D56" s="54">
        <v>786</v>
      </c>
      <c r="E56" s="54">
        <v>357</v>
      </c>
      <c r="F56" s="54">
        <v>639</v>
      </c>
      <c r="G56" s="54">
        <v>684</v>
      </c>
      <c r="I56" s="55">
        <v>2466</v>
      </c>
      <c r="J56" s="54"/>
      <c r="K56" s="54">
        <v>884</v>
      </c>
      <c r="L56" s="54">
        <v>615</v>
      </c>
      <c r="M56" s="54">
        <v>472</v>
      </c>
      <c r="N56" s="54">
        <v>408</v>
      </c>
      <c r="P56" s="55">
        <v>2379</v>
      </c>
      <c r="Q56" s="54"/>
      <c r="R56" s="54">
        <v>655.405382036527</v>
      </c>
      <c r="S56" s="54"/>
      <c r="T56" s="54"/>
      <c r="U56" s="54"/>
      <c r="W56" s="55"/>
    </row>
    <row r="57" spans="1:23" s="52" customFormat="1" ht="12" customHeight="1">
      <c r="A57" s="48"/>
      <c r="B57" s="53" t="s">
        <v>28</v>
      </c>
      <c r="C57" s="54"/>
      <c r="D57" s="54">
        <v>779</v>
      </c>
      <c r="E57" s="54">
        <v>667</v>
      </c>
      <c r="F57" s="54">
        <v>656</v>
      </c>
      <c r="G57" s="54">
        <v>453</v>
      </c>
      <c r="I57" s="55">
        <v>2555</v>
      </c>
      <c r="J57" s="54"/>
      <c r="K57" s="54">
        <v>713</v>
      </c>
      <c r="L57" s="54">
        <v>523</v>
      </c>
      <c r="M57" s="54">
        <v>159</v>
      </c>
      <c r="N57" s="54">
        <v>368</v>
      </c>
      <c r="P57" s="55">
        <v>1762</v>
      </c>
      <c r="Q57" s="54"/>
      <c r="R57" s="54">
        <v>992.5341965684893</v>
      </c>
      <c r="S57" s="54"/>
      <c r="T57" s="54"/>
      <c r="U57" s="54"/>
      <c r="W57" s="55"/>
    </row>
    <row r="58" spans="2:23" ht="12" customHeight="1">
      <c r="B58" s="8" t="s">
        <v>7</v>
      </c>
      <c r="C58" s="9"/>
      <c r="D58" s="9">
        <v>-1140</v>
      </c>
      <c r="E58" s="9">
        <v>-1060</v>
      </c>
      <c r="F58" s="9">
        <v>-1139</v>
      </c>
      <c r="G58" s="9">
        <v>-1295</v>
      </c>
      <c r="I58" s="10">
        <v>-4634</v>
      </c>
      <c r="J58" s="9"/>
      <c r="K58" s="9">
        <v>-1299</v>
      </c>
      <c r="L58" s="9">
        <v>-1148</v>
      </c>
      <c r="M58" s="9">
        <v>-958</v>
      </c>
      <c r="N58" s="9">
        <v>-1283</v>
      </c>
      <c r="P58" s="10">
        <v>-4688</v>
      </c>
      <c r="Q58" s="9"/>
      <c r="R58" s="9">
        <v>-1206</v>
      </c>
      <c r="S58" s="9"/>
      <c r="T58" s="9"/>
      <c r="U58" s="9"/>
      <c r="W58" s="10"/>
    </row>
    <row r="59" spans="2:23" s="2" customFormat="1" ht="12" customHeight="1">
      <c r="B59" s="2" t="s">
        <v>8</v>
      </c>
      <c r="C59" s="11"/>
      <c r="D59" s="11">
        <v>1027</v>
      </c>
      <c r="E59" s="11">
        <v>620</v>
      </c>
      <c r="F59" s="11">
        <v>885</v>
      </c>
      <c r="G59" s="11">
        <v>599</v>
      </c>
      <c r="I59" s="12">
        <v>3131</v>
      </c>
      <c r="J59" s="11"/>
      <c r="K59" s="11">
        <v>939</v>
      </c>
      <c r="L59" s="11">
        <v>644</v>
      </c>
      <c r="M59" s="11">
        <v>289</v>
      </c>
      <c r="N59" s="11">
        <v>-104</v>
      </c>
      <c r="P59" s="12">
        <v>1768</v>
      </c>
      <c r="Q59" s="11"/>
      <c r="R59" s="11">
        <v>718</v>
      </c>
      <c r="S59" s="11"/>
      <c r="T59" s="11"/>
      <c r="U59" s="11"/>
      <c r="W59" s="12"/>
    </row>
    <row r="60" spans="2:23" ht="12" customHeight="1">
      <c r="B60" s="8" t="s">
        <v>9</v>
      </c>
      <c r="C60" s="9"/>
      <c r="D60" s="9">
        <v>-19</v>
      </c>
      <c r="E60" s="9">
        <v>-45</v>
      </c>
      <c r="F60" s="9">
        <v>-15</v>
      </c>
      <c r="G60" s="9">
        <v>7</v>
      </c>
      <c r="I60" s="10">
        <v>-72</v>
      </c>
      <c r="J60" s="9"/>
      <c r="K60" s="9">
        <v>-38</v>
      </c>
      <c r="L60" s="9">
        <v>-17</v>
      </c>
      <c r="M60" s="9">
        <v>-70</v>
      </c>
      <c r="N60" s="9">
        <v>-13</v>
      </c>
      <c r="P60" s="10">
        <v>-138</v>
      </c>
      <c r="Q60" s="9"/>
      <c r="R60" s="9">
        <v>-38</v>
      </c>
      <c r="S60" s="9"/>
      <c r="T60" s="9"/>
      <c r="U60" s="9"/>
      <c r="W60" s="10"/>
    </row>
    <row r="61" spans="1:23" s="2" customFormat="1" ht="12.75">
      <c r="A61" s="13"/>
      <c r="B61" s="45" t="s">
        <v>10</v>
      </c>
      <c r="C61" s="46"/>
      <c r="D61" s="46">
        <v>1008</v>
      </c>
      <c r="E61" s="46">
        <v>575</v>
      </c>
      <c r="F61" s="46">
        <v>870</v>
      </c>
      <c r="G61" s="46">
        <v>606</v>
      </c>
      <c r="I61" s="47">
        <v>3059</v>
      </c>
      <c r="J61" s="46"/>
      <c r="K61" s="46">
        <v>901</v>
      </c>
      <c r="L61" s="46">
        <v>627</v>
      </c>
      <c r="M61" s="46">
        <v>219</v>
      </c>
      <c r="N61" s="46">
        <v>-117</v>
      </c>
      <c r="P61" s="47">
        <v>1630</v>
      </c>
      <c r="Q61" s="46"/>
      <c r="R61" s="46">
        <v>680</v>
      </c>
      <c r="S61" s="46"/>
      <c r="T61" s="46"/>
      <c r="U61" s="46"/>
      <c r="W61" s="47"/>
    </row>
    <row r="62" spans="2:23" ht="12" customHeight="1">
      <c r="B62" s="8" t="s">
        <v>11</v>
      </c>
      <c r="C62" s="9"/>
      <c r="D62" s="9">
        <v>1</v>
      </c>
      <c r="E62" s="9">
        <v>-4</v>
      </c>
      <c r="F62" s="9">
        <v>1</v>
      </c>
      <c r="G62" s="9">
        <v>-5</v>
      </c>
      <c r="I62" s="10">
        <v>-7</v>
      </c>
      <c r="J62" s="9"/>
      <c r="K62" s="9">
        <v>2</v>
      </c>
      <c r="L62" s="9">
        <v>63</v>
      </c>
      <c r="M62" s="9">
        <v>25</v>
      </c>
      <c r="N62" s="9">
        <v>-15</v>
      </c>
      <c r="P62" s="10">
        <v>75</v>
      </c>
      <c r="Q62" s="9"/>
      <c r="R62" s="9">
        <v>0</v>
      </c>
      <c r="S62" s="9"/>
      <c r="T62" s="9"/>
      <c r="U62" s="9"/>
      <c r="W62" s="10"/>
    </row>
    <row r="63" spans="1:23" s="18" customFormat="1" ht="24" customHeight="1">
      <c r="A63" s="14"/>
      <c r="B63" s="15" t="s">
        <v>12</v>
      </c>
      <c r="C63" s="16"/>
      <c r="D63" s="16">
        <v>9</v>
      </c>
      <c r="E63" s="16">
        <v>0</v>
      </c>
      <c r="F63" s="16">
        <v>0</v>
      </c>
      <c r="G63" s="16">
        <v>0</v>
      </c>
      <c r="I63" s="17">
        <v>9</v>
      </c>
      <c r="J63" s="16"/>
      <c r="K63" s="16">
        <v>0</v>
      </c>
      <c r="L63" s="16">
        <v>0</v>
      </c>
      <c r="M63" s="16">
        <v>0</v>
      </c>
      <c r="N63" s="16">
        <v>0</v>
      </c>
      <c r="P63" s="17">
        <v>0</v>
      </c>
      <c r="Q63" s="16"/>
      <c r="R63" s="16">
        <v>0</v>
      </c>
      <c r="S63" s="16"/>
      <c r="T63" s="16"/>
      <c r="U63" s="16"/>
      <c r="W63" s="17"/>
    </row>
    <row r="64" spans="1:23" s="29" customFormat="1" ht="12" customHeight="1">
      <c r="A64" s="28"/>
      <c r="B64" s="8" t="s">
        <v>19</v>
      </c>
      <c r="C64" s="20"/>
      <c r="D64" s="20">
        <v>0</v>
      </c>
      <c r="E64" s="20">
        <v>0</v>
      </c>
      <c r="F64" s="20">
        <v>0</v>
      </c>
      <c r="G64" s="20">
        <v>0</v>
      </c>
      <c r="I64" s="10">
        <v>0</v>
      </c>
      <c r="J64" s="20"/>
      <c r="K64" s="20">
        <v>0</v>
      </c>
      <c r="L64" s="20">
        <v>0</v>
      </c>
      <c r="M64" s="20">
        <v>0</v>
      </c>
      <c r="N64" s="20">
        <v>0</v>
      </c>
      <c r="P64" s="10">
        <v>0</v>
      </c>
      <c r="Q64" s="20"/>
      <c r="R64" s="20">
        <v>0</v>
      </c>
      <c r="S64" s="20"/>
      <c r="T64" s="20"/>
      <c r="U64" s="20"/>
      <c r="W64" s="10"/>
    </row>
    <row r="65" spans="2:23" ht="12" customHeight="1">
      <c r="B65" s="8" t="s">
        <v>13</v>
      </c>
      <c r="C65" s="9"/>
      <c r="D65" s="9">
        <v>-305</v>
      </c>
      <c r="E65" s="9">
        <v>-133</v>
      </c>
      <c r="F65" s="9">
        <v>-251</v>
      </c>
      <c r="G65" s="9">
        <v>-158</v>
      </c>
      <c r="I65" s="10">
        <v>-847</v>
      </c>
      <c r="J65" s="9"/>
      <c r="K65" s="9">
        <v>-260</v>
      </c>
      <c r="L65" s="9">
        <v>-169</v>
      </c>
      <c r="M65" s="9">
        <v>-48</v>
      </c>
      <c r="N65" s="9">
        <v>83</v>
      </c>
      <c r="P65" s="10">
        <v>-394</v>
      </c>
      <c r="Q65" s="9"/>
      <c r="R65" s="9">
        <v>-196</v>
      </c>
      <c r="S65" s="9"/>
      <c r="T65" s="9"/>
      <c r="U65" s="9"/>
      <c r="W65" s="10"/>
    </row>
    <row r="66" spans="1:23" s="2" customFormat="1" ht="12" customHeight="1">
      <c r="A66" s="13"/>
      <c r="B66" s="2" t="s">
        <v>14</v>
      </c>
      <c r="C66" s="11"/>
      <c r="D66" s="11">
        <v>713</v>
      </c>
      <c r="E66" s="11">
        <v>438</v>
      </c>
      <c r="F66" s="11">
        <v>620</v>
      </c>
      <c r="G66" s="11">
        <v>443</v>
      </c>
      <c r="I66" s="12">
        <v>2214</v>
      </c>
      <c r="J66" s="11"/>
      <c r="K66" s="11">
        <v>643</v>
      </c>
      <c r="L66" s="11">
        <v>521</v>
      </c>
      <c r="M66" s="11">
        <v>196</v>
      </c>
      <c r="N66" s="11">
        <v>-49</v>
      </c>
      <c r="P66" s="12">
        <v>1311</v>
      </c>
      <c r="Q66" s="11"/>
      <c r="R66" s="11">
        <v>484</v>
      </c>
      <c r="S66" s="11"/>
      <c r="T66" s="11"/>
      <c r="U66" s="11"/>
      <c r="W66" s="12"/>
    </row>
    <row r="67" spans="2:23" ht="12" customHeight="1">
      <c r="B67" s="19" t="s">
        <v>15</v>
      </c>
      <c r="C67" s="9"/>
      <c r="D67" s="9">
        <v>3</v>
      </c>
      <c r="E67" s="9">
        <v>1</v>
      </c>
      <c r="F67" s="9">
        <v>4</v>
      </c>
      <c r="G67" s="9">
        <v>2</v>
      </c>
      <c r="I67" s="10">
        <v>10</v>
      </c>
      <c r="J67" s="9"/>
      <c r="K67" s="9">
        <v>3</v>
      </c>
      <c r="L67" s="9">
        <v>2</v>
      </c>
      <c r="M67" s="9">
        <v>3</v>
      </c>
      <c r="N67" s="9">
        <v>5</v>
      </c>
      <c r="P67" s="10">
        <v>13</v>
      </c>
      <c r="Q67" s="9"/>
      <c r="R67" s="9">
        <v>5</v>
      </c>
      <c r="S67" s="9"/>
      <c r="T67" s="9"/>
      <c r="U67" s="9"/>
      <c r="W67" s="10"/>
    </row>
    <row r="68" spans="1:23" s="2" customFormat="1" ht="12" customHeight="1">
      <c r="A68" s="13"/>
      <c r="B68" s="2" t="s">
        <v>32</v>
      </c>
      <c r="C68" s="11"/>
      <c r="D68" s="11">
        <v>710</v>
      </c>
      <c r="E68" s="11">
        <v>437</v>
      </c>
      <c r="F68" s="11">
        <v>616</v>
      </c>
      <c r="G68" s="11">
        <v>441</v>
      </c>
      <c r="I68" s="12">
        <v>2204</v>
      </c>
      <c r="J68" s="11"/>
      <c r="K68" s="11">
        <v>640</v>
      </c>
      <c r="L68" s="11">
        <v>519</v>
      </c>
      <c r="M68" s="11">
        <v>193</v>
      </c>
      <c r="N68" s="11">
        <v>-54</v>
      </c>
      <c r="P68" s="12">
        <v>1298</v>
      </c>
      <c r="Q68" s="11"/>
      <c r="R68" s="11">
        <v>479</v>
      </c>
      <c r="S68" s="11"/>
      <c r="T68" s="11"/>
      <c r="U68" s="11"/>
      <c r="W68" s="12"/>
    </row>
    <row r="69" spans="1:23" s="2" customFormat="1" ht="12" customHeight="1">
      <c r="A69" s="13"/>
      <c r="B69" s="8" t="s">
        <v>42</v>
      </c>
      <c r="C69" s="20"/>
      <c r="D69" s="20">
        <v>8303</v>
      </c>
      <c r="E69" s="20">
        <v>8666</v>
      </c>
      <c r="F69" s="20">
        <v>8970</v>
      </c>
      <c r="G69" s="20">
        <v>9064</v>
      </c>
      <c r="I69" s="10">
        <v>8751</v>
      </c>
      <c r="J69" s="20"/>
      <c r="K69" s="20">
        <v>8690</v>
      </c>
      <c r="L69" s="20">
        <v>8738</v>
      </c>
      <c r="M69" s="20">
        <v>8512</v>
      </c>
      <c r="N69" s="20">
        <v>8698</v>
      </c>
      <c r="P69" s="10">
        <v>8660</v>
      </c>
      <c r="Q69" s="20"/>
      <c r="R69" s="20">
        <v>9201</v>
      </c>
      <c r="S69" s="20"/>
      <c r="T69" s="20"/>
      <c r="U69" s="20"/>
      <c r="W69" s="10"/>
    </row>
    <row r="70" spans="1:23" s="2" customFormat="1" ht="6" customHeight="1">
      <c r="A70" s="13"/>
      <c r="B70" s="8"/>
      <c r="C70" s="3"/>
      <c r="D70" s="31"/>
      <c r="E70" s="31"/>
      <c r="F70" s="31"/>
      <c r="G70" s="3"/>
      <c r="I70" s="1"/>
      <c r="J70" s="3"/>
      <c r="K70" s="31"/>
      <c r="L70" s="31"/>
      <c r="M70" s="31"/>
      <c r="N70" s="3"/>
      <c r="P70" s="1"/>
      <c r="Q70" s="3"/>
      <c r="R70" s="31"/>
      <c r="S70" s="31"/>
      <c r="T70" s="31"/>
      <c r="U70" s="3"/>
      <c r="W70" s="1"/>
    </row>
    <row r="71" spans="1:23" ht="12.75">
      <c r="A71" s="1" t="s">
        <v>29</v>
      </c>
      <c r="I71" s="60"/>
      <c r="P71" s="60"/>
      <c r="W71" s="1"/>
    </row>
    <row r="72" spans="9:23" ht="6" customHeight="1">
      <c r="I72" s="1"/>
      <c r="P72" s="1"/>
      <c r="W72" s="1"/>
    </row>
    <row r="73" spans="2:23" ht="12" customHeight="1">
      <c r="B73" s="8" t="s">
        <v>6</v>
      </c>
      <c r="D73" s="20">
        <v>-23</v>
      </c>
      <c r="E73" s="20">
        <v>71</v>
      </c>
      <c r="F73" s="20">
        <v>-90</v>
      </c>
      <c r="G73" s="20">
        <v>113</v>
      </c>
      <c r="I73" s="10">
        <v>71</v>
      </c>
      <c r="K73" s="20">
        <v>42</v>
      </c>
      <c r="L73" s="20">
        <v>43</v>
      </c>
      <c r="M73" s="20">
        <v>-37</v>
      </c>
      <c r="N73" s="20">
        <v>-524</v>
      </c>
      <c r="P73" s="10">
        <v>-476</v>
      </c>
      <c r="R73" s="20">
        <v>-57</v>
      </c>
      <c r="S73" s="20"/>
      <c r="T73" s="20"/>
      <c r="U73" s="20"/>
      <c r="W73" s="10"/>
    </row>
    <row r="74" spans="2:23" ht="12" customHeight="1">
      <c r="B74" s="8" t="s">
        <v>7</v>
      </c>
      <c r="D74" s="20">
        <v>-12</v>
      </c>
      <c r="E74" s="20">
        <v>-14</v>
      </c>
      <c r="F74" s="20">
        <v>-20</v>
      </c>
      <c r="G74" s="20">
        <v>-26</v>
      </c>
      <c r="I74" s="10">
        <v>-72</v>
      </c>
      <c r="K74" s="20">
        <v>-16</v>
      </c>
      <c r="L74" s="20">
        <v>-15</v>
      </c>
      <c r="M74" s="20">
        <v>-13</v>
      </c>
      <c r="N74" s="20">
        <v>-16</v>
      </c>
      <c r="P74" s="10">
        <v>-60</v>
      </c>
      <c r="R74" s="20">
        <v>-14</v>
      </c>
      <c r="S74" s="20"/>
      <c r="T74" s="20"/>
      <c r="U74" s="20"/>
      <c r="W74" s="10"/>
    </row>
    <row r="75" spans="2:23" s="2" customFormat="1" ht="12" customHeight="1">
      <c r="B75" s="2" t="s">
        <v>8</v>
      </c>
      <c r="D75" s="11">
        <v>-35</v>
      </c>
      <c r="E75" s="11">
        <v>57</v>
      </c>
      <c r="F75" s="11">
        <v>-110</v>
      </c>
      <c r="G75" s="11">
        <v>87</v>
      </c>
      <c r="I75" s="12">
        <v>-1</v>
      </c>
      <c r="K75" s="11">
        <v>26</v>
      </c>
      <c r="L75" s="11">
        <v>28</v>
      </c>
      <c r="M75" s="11">
        <v>-50</v>
      </c>
      <c r="N75" s="11">
        <v>-540</v>
      </c>
      <c r="P75" s="12">
        <v>-536</v>
      </c>
      <c r="R75" s="11">
        <v>-71</v>
      </c>
      <c r="S75" s="11"/>
      <c r="T75" s="11"/>
      <c r="U75" s="11"/>
      <c r="W75" s="12"/>
    </row>
    <row r="76" spans="2:23" ht="12" customHeight="1">
      <c r="B76" s="8" t="s">
        <v>9</v>
      </c>
      <c r="D76" s="20">
        <v>-214</v>
      </c>
      <c r="E76" s="20">
        <v>-97</v>
      </c>
      <c r="F76" s="20">
        <v>-108</v>
      </c>
      <c r="G76" s="20">
        <v>-277</v>
      </c>
      <c r="I76" s="10">
        <v>-696</v>
      </c>
      <c r="K76" s="20">
        <v>-96</v>
      </c>
      <c r="L76" s="20">
        <v>-130</v>
      </c>
      <c r="M76" s="20">
        <v>-118</v>
      </c>
      <c r="N76" s="20">
        <v>-81</v>
      </c>
      <c r="P76" s="10">
        <v>-425</v>
      </c>
      <c r="R76" s="20">
        <v>-115</v>
      </c>
      <c r="S76" s="20"/>
      <c r="T76" s="20"/>
      <c r="U76" s="20"/>
      <c r="W76" s="10"/>
    </row>
    <row r="77" spans="1:23" s="2" customFormat="1" ht="12.75">
      <c r="A77" s="13"/>
      <c r="B77" s="2" t="s">
        <v>10</v>
      </c>
      <c r="D77" s="11">
        <v>-249</v>
      </c>
      <c r="E77" s="11">
        <v>-40</v>
      </c>
      <c r="F77" s="11">
        <v>-218</v>
      </c>
      <c r="G77" s="11">
        <v>-190</v>
      </c>
      <c r="I77" s="12">
        <v>-697</v>
      </c>
      <c r="K77" s="11">
        <v>-70</v>
      </c>
      <c r="L77" s="11">
        <v>-102</v>
      </c>
      <c r="M77" s="11">
        <v>-168</v>
      </c>
      <c r="N77" s="11">
        <v>-621</v>
      </c>
      <c r="P77" s="12">
        <v>-961</v>
      </c>
      <c r="R77" s="11">
        <v>-186</v>
      </c>
      <c r="S77" s="11"/>
      <c r="T77" s="11"/>
      <c r="U77" s="11"/>
      <c r="W77" s="12"/>
    </row>
    <row r="78" spans="2:23" ht="12" customHeight="1">
      <c r="B78" s="8" t="s">
        <v>11</v>
      </c>
      <c r="D78" s="20">
        <v>0</v>
      </c>
      <c r="E78" s="20">
        <v>1</v>
      </c>
      <c r="F78" s="20">
        <v>-1</v>
      </c>
      <c r="G78" s="20">
        <v>0</v>
      </c>
      <c r="I78" s="10">
        <v>0</v>
      </c>
      <c r="K78" s="20">
        <v>0</v>
      </c>
      <c r="L78" s="20">
        <v>0</v>
      </c>
      <c r="M78" s="20">
        <v>0</v>
      </c>
      <c r="N78" s="20">
        <v>1</v>
      </c>
      <c r="P78" s="10">
        <v>1</v>
      </c>
      <c r="R78" s="20">
        <v>0</v>
      </c>
      <c r="S78" s="20"/>
      <c r="T78" s="20"/>
      <c r="U78" s="20"/>
      <c r="W78" s="10"/>
    </row>
    <row r="79" spans="1:23" s="18" customFormat="1" ht="24" customHeight="1">
      <c r="A79" s="14"/>
      <c r="B79" s="15" t="s">
        <v>12</v>
      </c>
      <c r="D79" s="56">
        <v>0</v>
      </c>
      <c r="E79" s="56">
        <v>0</v>
      </c>
      <c r="F79" s="56">
        <v>0</v>
      </c>
      <c r="G79" s="56">
        <v>0</v>
      </c>
      <c r="I79" s="17">
        <v>0</v>
      </c>
      <c r="K79" s="56">
        <v>0</v>
      </c>
      <c r="L79" s="56">
        <v>0</v>
      </c>
      <c r="M79" s="56">
        <v>0</v>
      </c>
      <c r="N79" s="56">
        <v>0</v>
      </c>
      <c r="P79" s="17">
        <v>0</v>
      </c>
      <c r="R79" s="56">
        <v>0</v>
      </c>
      <c r="S79" s="56"/>
      <c r="T79" s="56"/>
      <c r="U79" s="56"/>
      <c r="W79" s="17"/>
    </row>
    <row r="80" spans="1:23" s="29" customFormat="1" ht="12" customHeight="1">
      <c r="A80" s="28"/>
      <c r="B80" s="8" t="s">
        <v>19</v>
      </c>
      <c r="C80" s="20"/>
      <c r="D80" s="20">
        <v>0</v>
      </c>
      <c r="E80" s="20">
        <v>0</v>
      </c>
      <c r="F80" s="20">
        <v>0</v>
      </c>
      <c r="G80" s="20">
        <v>0</v>
      </c>
      <c r="I80" s="10">
        <v>0</v>
      </c>
      <c r="J80" s="20"/>
      <c r="K80" s="20">
        <v>0</v>
      </c>
      <c r="L80" s="20">
        <v>0</v>
      </c>
      <c r="M80" s="20">
        <v>0</v>
      </c>
      <c r="N80" s="20">
        <v>0</v>
      </c>
      <c r="P80" s="10">
        <v>0</v>
      </c>
      <c r="Q80" s="20"/>
      <c r="R80" s="20">
        <v>0</v>
      </c>
      <c r="S80" s="20"/>
      <c r="T80" s="20"/>
      <c r="U80" s="20"/>
      <c r="W80" s="10"/>
    </row>
    <row r="81" spans="2:23" ht="12" customHeight="1">
      <c r="B81" s="8" t="s">
        <v>13</v>
      </c>
      <c r="D81" s="20">
        <v>80</v>
      </c>
      <c r="E81" s="20">
        <v>12</v>
      </c>
      <c r="F81" s="20">
        <v>70</v>
      </c>
      <c r="G81" s="20">
        <v>61</v>
      </c>
      <c r="I81" s="10">
        <v>223</v>
      </c>
      <c r="K81" s="20">
        <v>21</v>
      </c>
      <c r="L81" s="20">
        <v>32</v>
      </c>
      <c r="M81" s="20">
        <v>53</v>
      </c>
      <c r="N81" s="20">
        <v>191</v>
      </c>
      <c r="P81" s="10">
        <v>297</v>
      </c>
      <c r="R81" s="20">
        <v>58</v>
      </c>
      <c r="S81" s="20"/>
      <c r="T81" s="20"/>
      <c r="U81" s="20"/>
      <c r="W81" s="10"/>
    </row>
    <row r="82" spans="1:23" s="2" customFormat="1" ht="12" customHeight="1">
      <c r="A82" s="13"/>
      <c r="B82" s="2" t="s">
        <v>14</v>
      </c>
      <c r="D82" s="11">
        <v>-169</v>
      </c>
      <c r="E82" s="11">
        <v>-27</v>
      </c>
      <c r="F82" s="11">
        <v>-149</v>
      </c>
      <c r="G82" s="11">
        <v>-129</v>
      </c>
      <c r="I82" s="12">
        <v>-474</v>
      </c>
      <c r="K82" s="11">
        <v>-49</v>
      </c>
      <c r="L82" s="11">
        <v>-70</v>
      </c>
      <c r="M82" s="11">
        <v>-115</v>
      </c>
      <c r="N82" s="11">
        <v>-429</v>
      </c>
      <c r="P82" s="12">
        <v>-663</v>
      </c>
      <c r="R82" s="11">
        <v>-128</v>
      </c>
      <c r="S82" s="11"/>
      <c r="T82" s="11"/>
      <c r="U82" s="11"/>
      <c r="W82" s="12"/>
    </row>
    <row r="83" spans="2:23" ht="12" customHeight="1">
      <c r="B83" s="19" t="s">
        <v>15</v>
      </c>
      <c r="D83" s="20">
        <v>0</v>
      </c>
      <c r="E83" s="20">
        <v>0</v>
      </c>
      <c r="F83" s="20">
        <v>-1</v>
      </c>
      <c r="G83" s="20">
        <v>1</v>
      </c>
      <c r="I83" s="10">
        <v>0</v>
      </c>
      <c r="K83" s="20">
        <v>0</v>
      </c>
      <c r="L83" s="20">
        <v>0</v>
      </c>
      <c r="M83" s="20">
        <v>1</v>
      </c>
      <c r="N83" s="20">
        <v>-1</v>
      </c>
      <c r="P83" s="10">
        <v>0</v>
      </c>
      <c r="R83" s="20">
        <v>0</v>
      </c>
      <c r="S83" s="20"/>
      <c r="T83" s="20"/>
      <c r="U83" s="20"/>
      <c r="W83" s="10"/>
    </row>
    <row r="84" spans="1:23" s="2" customFormat="1" ht="12" customHeight="1">
      <c r="A84" s="13"/>
      <c r="B84" s="2" t="s">
        <v>32</v>
      </c>
      <c r="D84" s="11">
        <v>-169</v>
      </c>
      <c r="E84" s="11">
        <v>-27</v>
      </c>
      <c r="F84" s="11">
        <v>-148</v>
      </c>
      <c r="G84" s="11">
        <v>-130</v>
      </c>
      <c r="I84" s="12">
        <v>-474</v>
      </c>
      <c r="K84" s="11">
        <v>-49</v>
      </c>
      <c r="L84" s="11">
        <v>-70</v>
      </c>
      <c r="M84" s="11">
        <v>-116</v>
      </c>
      <c r="N84" s="11">
        <v>-428</v>
      </c>
      <c r="P84" s="12">
        <v>-663</v>
      </c>
      <c r="R84" s="11">
        <v>-128</v>
      </c>
      <c r="S84" s="11"/>
      <c r="T84" s="11"/>
      <c r="U84" s="11"/>
      <c r="W84" s="12"/>
    </row>
    <row r="85" spans="1:23" s="2" customFormat="1" ht="12" customHeight="1">
      <c r="A85" s="13"/>
      <c r="B85" s="8" t="s">
        <v>42</v>
      </c>
      <c r="C85" s="3"/>
      <c r="D85" s="20">
        <v>2062</v>
      </c>
      <c r="E85" s="20">
        <v>2251</v>
      </c>
      <c r="F85" s="20">
        <v>2915</v>
      </c>
      <c r="G85" s="20">
        <v>3225</v>
      </c>
      <c r="I85" s="10">
        <v>2613</v>
      </c>
      <c r="J85" s="3"/>
      <c r="K85" s="20">
        <v>3407</v>
      </c>
      <c r="L85" s="20">
        <v>3113</v>
      </c>
      <c r="M85" s="20">
        <v>2876</v>
      </c>
      <c r="N85" s="20">
        <v>2529</v>
      </c>
      <c r="P85" s="10">
        <v>2981</v>
      </c>
      <c r="Q85" s="3"/>
      <c r="R85" s="20">
        <v>3019</v>
      </c>
      <c r="S85" s="20"/>
      <c r="T85" s="20"/>
      <c r="U85" s="20"/>
      <c r="W85" s="10"/>
    </row>
    <row r="86" spans="1:23" s="2" customFormat="1" ht="7.5" customHeight="1">
      <c r="A86" s="13"/>
      <c r="I86" s="32"/>
      <c r="P86" s="32"/>
      <c r="W86" s="32"/>
    </row>
    <row r="87" spans="1:23" s="23" customFormat="1" ht="12.75">
      <c r="A87" s="99" t="s">
        <v>33</v>
      </c>
      <c r="B87" s="99"/>
      <c r="D87" s="59"/>
      <c r="E87" s="59"/>
      <c r="F87" s="59"/>
      <c r="G87" s="59"/>
      <c r="I87" s="60"/>
      <c r="K87" s="59"/>
      <c r="L87" s="59"/>
      <c r="M87" s="59"/>
      <c r="N87" s="59"/>
      <c r="P87" s="60"/>
      <c r="R87" s="59"/>
      <c r="S87" s="59"/>
      <c r="T87" s="59"/>
      <c r="U87" s="59"/>
      <c r="W87" s="24"/>
    </row>
    <row r="88" spans="1:23" s="23" customFormat="1" ht="4.5" customHeight="1">
      <c r="A88" s="1"/>
      <c r="B88" s="2"/>
      <c r="I88" s="24"/>
      <c r="P88" s="24"/>
      <c r="W88" s="24"/>
    </row>
    <row r="89" spans="1:23" s="23" customFormat="1" ht="12" customHeight="1">
      <c r="A89" s="1"/>
      <c r="B89" s="8" t="s">
        <v>6</v>
      </c>
      <c r="D89" s="9">
        <v>849</v>
      </c>
      <c r="E89" s="9">
        <v>926</v>
      </c>
      <c r="F89" s="9">
        <v>888</v>
      </c>
      <c r="G89" s="9">
        <v>876</v>
      </c>
      <c r="I89" s="10">
        <v>3539</v>
      </c>
      <c r="K89" s="9">
        <v>873</v>
      </c>
      <c r="L89" s="9">
        <v>871</v>
      </c>
      <c r="M89" s="9">
        <v>850</v>
      </c>
      <c r="N89" s="9">
        <v>849</v>
      </c>
      <c r="P89" s="10">
        <v>3443</v>
      </c>
      <c r="R89" s="9">
        <v>849</v>
      </c>
      <c r="S89" s="9"/>
      <c r="T89" s="9"/>
      <c r="U89" s="9"/>
      <c r="W89" s="10"/>
    </row>
    <row r="90" spans="1:23" s="23" customFormat="1" ht="12" customHeight="1">
      <c r="A90" s="1"/>
      <c r="B90" s="8" t="s">
        <v>7</v>
      </c>
      <c r="D90" s="9">
        <v>-446</v>
      </c>
      <c r="E90" s="9">
        <v>-466</v>
      </c>
      <c r="F90" s="9">
        <v>-464</v>
      </c>
      <c r="G90" s="9">
        <v>-465</v>
      </c>
      <c r="I90" s="10">
        <v>-1841</v>
      </c>
      <c r="K90" s="9">
        <v>-470</v>
      </c>
      <c r="L90" s="9">
        <v>-458</v>
      </c>
      <c r="M90" s="9">
        <v>-448</v>
      </c>
      <c r="N90" s="9">
        <v>-470</v>
      </c>
      <c r="P90" s="10">
        <v>-1846</v>
      </c>
      <c r="R90" s="9">
        <v>-455</v>
      </c>
      <c r="S90" s="9"/>
      <c r="T90" s="9"/>
      <c r="U90" s="9"/>
      <c r="W90" s="10"/>
    </row>
    <row r="91" spans="1:23" s="25" customFormat="1" ht="12" customHeight="1">
      <c r="A91" s="2"/>
      <c r="B91" s="2" t="s">
        <v>8</v>
      </c>
      <c r="D91" s="11">
        <v>403</v>
      </c>
      <c r="E91" s="11">
        <v>460</v>
      </c>
      <c r="F91" s="11">
        <v>424</v>
      </c>
      <c r="G91" s="11">
        <v>411</v>
      </c>
      <c r="I91" s="12">
        <v>1698</v>
      </c>
      <c r="K91" s="11">
        <v>403</v>
      </c>
      <c r="L91" s="11">
        <v>413</v>
      </c>
      <c r="M91" s="11">
        <v>402</v>
      </c>
      <c r="N91" s="11">
        <v>379</v>
      </c>
      <c r="P91" s="12">
        <v>1597</v>
      </c>
      <c r="R91" s="11">
        <v>394</v>
      </c>
      <c r="S91" s="11"/>
      <c r="T91" s="11"/>
      <c r="U91" s="11"/>
      <c r="W91" s="12"/>
    </row>
    <row r="92" spans="1:23" s="25" customFormat="1" ht="12" customHeight="1">
      <c r="A92" s="1"/>
      <c r="B92" s="8" t="s">
        <v>9</v>
      </c>
      <c r="D92" s="9">
        <v>-299</v>
      </c>
      <c r="E92" s="9">
        <v>-311</v>
      </c>
      <c r="F92" s="9">
        <v>-299</v>
      </c>
      <c r="G92" s="9">
        <v>-265</v>
      </c>
      <c r="I92" s="10">
        <v>-1174</v>
      </c>
      <c r="K92" s="9">
        <v>-213</v>
      </c>
      <c r="L92" s="9">
        <v>-214</v>
      </c>
      <c r="M92" s="9">
        <v>-189</v>
      </c>
      <c r="N92" s="9">
        <v>-213</v>
      </c>
      <c r="P92" s="10">
        <v>-829</v>
      </c>
      <c r="R92" s="9">
        <v>-166</v>
      </c>
      <c r="S92" s="9"/>
      <c r="T92" s="9"/>
      <c r="U92" s="9"/>
      <c r="W92" s="10"/>
    </row>
    <row r="93" spans="1:23" s="25" customFormat="1" ht="12" customHeight="1">
      <c r="A93" s="13"/>
      <c r="B93" s="2" t="s">
        <v>10</v>
      </c>
      <c r="D93" s="11">
        <v>104</v>
      </c>
      <c r="E93" s="11">
        <v>149</v>
      </c>
      <c r="F93" s="11">
        <v>125</v>
      </c>
      <c r="G93" s="11">
        <v>146</v>
      </c>
      <c r="I93" s="12">
        <v>524</v>
      </c>
      <c r="K93" s="11">
        <v>190</v>
      </c>
      <c r="L93" s="11">
        <v>199</v>
      </c>
      <c r="M93" s="11">
        <v>213</v>
      </c>
      <c r="N93" s="11">
        <v>166</v>
      </c>
      <c r="P93" s="12">
        <v>768</v>
      </c>
      <c r="R93" s="11">
        <v>228</v>
      </c>
      <c r="S93" s="11"/>
      <c r="T93" s="11"/>
      <c r="U93" s="11"/>
      <c r="W93" s="12"/>
    </row>
    <row r="94" spans="1:23" s="25" customFormat="1" ht="12" customHeight="1">
      <c r="A94" s="1"/>
      <c r="B94" s="8" t="s">
        <v>11</v>
      </c>
      <c r="D94" s="9">
        <v>0</v>
      </c>
      <c r="E94" s="9">
        <v>-4</v>
      </c>
      <c r="F94" s="9">
        <v>0</v>
      </c>
      <c r="G94" s="9">
        <v>-1</v>
      </c>
      <c r="I94" s="10">
        <v>-5</v>
      </c>
      <c r="K94" s="9">
        <v>-1</v>
      </c>
      <c r="L94" s="9">
        <v>-1</v>
      </c>
      <c r="M94" s="9">
        <v>-3</v>
      </c>
      <c r="N94" s="9">
        <v>0</v>
      </c>
      <c r="P94" s="10">
        <v>-5</v>
      </c>
      <c r="R94" s="9">
        <v>0</v>
      </c>
      <c r="S94" s="9"/>
      <c r="T94" s="9"/>
      <c r="U94" s="9"/>
      <c r="W94" s="10"/>
    </row>
    <row r="95" spans="1:23" s="26" customFormat="1" ht="24" customHeight="1">
      <c r="A95" s="14"/>
      <c r="B95" s="15" t="s">
        <v>12</v>
      </c>
      <c r="D95" s="16">
        <v>-1</v>
      </c>
      <c r="E95" s="16">
        <v>-7</v>
      </c>
      <c r="F95" s="16">
        <v>1</v>
      </c>
      <c r="G95" s="16">
        <v>-5</v>
      </c>
      <c r="I95" s="17">
        <v>-12</v>
      </c>
      <c r="K95" s="16">
        <v>1</v>
      </c>
      <c r="L95" s="16">
        <v>8</v>
      </c>
      <c r="M95" s="16">
        <v>1</v>
      </c>
      <c r="N95" s="16">
        <v>-43</v>
      </c>
      <c r="P95" s="17">
        <v>-33</v>
      </c>
      <c r="R95" s="16">
        <v>3</v>
      </c>
      <c r="S95" s="16"/>
      <c r="T95" s="16"/>
      <c r="U95" s="16"/>
      <c r="W95" s="17"/>
    </row>
    <row r="96" spans="1:23" s="26" customFormat="1" ht="12" customHeight="1">
      <c r="A96" s="14"/>
      <c r="B96" s="8" t="s">
        <v>19</v>
      </c>
      <c r="D96" s="16">
        <v>0</v>
      </c>
      <c r="E96" s="16">
        <v>0</v>
      </c>
      <c r="F96" s="16">
        <v>0</v>
      </c>
      <c r="G96" s="16">
        <v>0</v>
      </c>
      <c r="I96" s="10">
        <v>0</v>
      </c>
      <c r="K96" s="16">
        <v>0</v>
      </c>
      <c r="L96" s="16">
        <v>0</v>
      </c>
      <c r="M96" s="16">
        <v>-200</v>
      </c>
      <c r="N96" s="16">
        <v>0</v>
      </c>
      <c r="P96" s="10">
        <v>-200</v>
      </c>
      <c r="R96" s="16">
        <v>0</v>
      </c>
      <c r="S96" s="16"/>
      <c r="T96" s="16"/>
      <c r="U96" s="16"/>
      <c r="W96" s="10"/>
    </row>
    <row r="97" spans="1:23" s="25" customFormat="1" ht="12" customHeight="1">
      <c r="A97" s="1"/>
      <c r="B97" s="8" t="s">
        <v>13</v>
      </c>
      <c r="D97" s="9">
        <v>-30</v>
      </c>
      <c r="E97" s="9">
        <v>-41</v>
      </c>
      <c r="F97" s="9">
        <v>-35</v>
      </c>
      <c r="G97" s="9">
        <v>-42</v>
      </c>
      <c r="I97" s="10">
        <v>-148</v>
      </c>
      <c r="K97" s="9">
        <v>-55</v>
      </c>
      <c r="L97" s="9">
        <v>-56</v>
      </c>
      <c r="M97" s="9">
        <v>-60</v>
      </c>
      <c r="N97" s="9">
        <v>-48</v>
      </c>
      <c r="P97" s="10">
        <v>-219</v>
      </c>
      <c r="R97" s="9">
        <v>-64</v>
      </c>
      <c r="S97" s="9"/>
      <c r="T97" s="9"/>
      <c r="U97" s="9"/>
      <c r="W97" s="10"/>
    </row>
    <row r="98" spans="1:23" s="25" customFormat="1" ht="12" customHeight="1">
      <c r="A98" s="13"/>
      <c r="B98" s="2" t="s">
        <v>14</v>
      </c>
      <c r="D98" s="11">
        <v>73</v>
      </c>
      <c r="E98" s="11">
        <v>97</v>
      </c>
      <c r="F98" s="11">
        <v>91</v>
      </c>
      <c r="G98" s="11">
        <v>98</v>
      </c>
      <c r="I98" s="12">
        <v>359</v>
      </c>
      <c r="K98" s="11">
        <v>135</v>
      </c>
      <c r="L98" s="11">
        <v>150</v>
      </c>
      <c r="M98" s="11">
        <v>-49</v>
      </c>
      <c r="N98" s="11">
        <v>75</v>
      </c>
      <c r="P98" s="12">
        <v>311</v>
      </c>
      <c r="R98" s="11">
        <v>167</v>
      </c>
      <c r="S98" s="11"/>
      <c r="T98" s="11"/>
      <c r="U98" s="11"/>
      <c r="W98" s="12"/>
    </row>
    <row r="99" spans="1:23" s="25" customFormat="1" ht="12" customHeight="1">
      <c r="A99" s="1"/>
      <c r="B99" s="19" t="s">
        <v>15</v>
      </c>
      <c r="D99" s="9">
        <v>3</v>
      </c>
      <c r="E99" s="9">
        <v>5</v>
      </c>
      <c r="F99" s="9">
        <v>4</v>
      </c>
      <c r="G99" s="9">
        <v>4</v>
      </c>
      <c r="I99" s="10">
        <v>16</v>
      </c>
      <c r="K99" s="9">
        <v>4</v>
      </c>
      <c r="L99" s="9">
        <v>4</v>
      </c>
      <c r="M99" s="9">
        <v>4</v>
      </c>
      <c r="N99" s="9">
        <v>2</v>
      </c>
      <c r="P99" s="10">
        <v>14</v>
      </c>
      <c r="R99" s="9">
        <v>4</v>
      </c>
      <c r="S99" s="9"/>
      <c r="T99" s="9"/>
      <c r="U99" s="9"/>
      <c r="W99" s="10"/>
    </row>
    <row r="100" spans="1:23" s="25" customFormat="1" ht="12" customHeight="1">
      <c r="A100" s="13"/>
      <c r="B100" s="2" t="s">
        <v>32</v>
      </c>
      <c r="D100" s="11">
        <v>70</v>
      </c>
      <c r="E100" s="11">
        <v>92</v>
      </c>
      <c r="F100" s="11">
        <v>87</v>
      </c>
      <c r="G100" s="11">
        <v>94</v>
      </c>
      <c r="I100" s="12">
        <v>343</v>
      </c>
      <c r="K100" s="11">
        <v>131</v>
      </c>
      <c r="L100" s="11">
        <v>146</v>
      </c>
      <c r="M100" s="11">
        <v>-53</v>
      </c>
      <c r="N100" s="11">
        <v>73</v>
      </c>
      <c r="P100" s="12">
        <v>297</v>
      </c>
      <c r="R100" s="11">
        <v>163</v>
      </c>
      <c r="S100" s="11"/>
      <c r="T100" s="11"/>
      <c r="U100" s="11"/>
      <c r="W100" s="12"/>
    </row>
    <row r="101" spans="1:23" s="25" customFormat="1" ht="12" customHeight="1">
      <c r="A101" s="1"/>
      <c r="B101" s="8" t="s">
        <v>42</v>
      </c>
      <c r="D101" s="9">
        <v>4929</v>
      </c>
      <c r="E101" s="9">
        <v>5008</v>
      </c>
      <c r="F101" s="9">
        <v>5138</v>
      </c>
      <c r="G101" s="9">
        <v>5011</v>
      </c>
      <c r="I101" s="10">
        <v>5022</v>
      </c>
      <c r="K101" s="9">
        <v>5153</v>
      </c>
      <c r="L101" s="9">
        <v>5149</v>
      </c>
      <c r="M101" s="9">
        <v>5252</v>
      </c>
      <c r="N101" s="9">
        <v>5237</v>
      </c>
      <c r="P101" s="10">
        <v>5198</v>
      </c>
      <c r="R101" s="9">
        <v>5198</v>
      </c>
      <c r="S101" s="9"/>
      <c r="T101" s="9"/>
      <c r="U101" s="9"/>
      <c r="W101" s="10"/>
    </row>
    <row r="102" spans="1:23" s="25" customFormat="1" ht="12" customHeight="1">
      <c r="A102" s="1"/>
      <c r="B102" s="8"/>
      <c r="D102" s="9"/>
      <c r="E102" s="9"/>
      <c r="F102" s="9"/>
      <c r="G102" s="9"/>
      <c r="I102" s="10"/>
      <c r="K102" s="9"/>
      <c r="L102" s="9"/>
      <c r="M102" s="9"/>
      <c r="N102" s="9"/>
      <c r="P102" s="10"/>
      <c r="R102" s="9"/>
      <c r="S102" s="9"/>
      <c r="T102" s="9"/>
      <c r="U102" s="9"/>
      <c r="W102" s="10"/>
    </row>
    <row r="103" spans="1:27" s="67" customFormat="1" ht="12.75" customHeight="1">
      <c r="A103" s="64" t="s">
        <v>38</v>
      </c>
      <c r="B103" s="65"/>
      <c r="C103" s="65"/>
      <c r="D103" s="66"/>
      <c r="E103" s="66"/>
      <c r="Q103" s="23"/>
      <c r="V103" s="23"/>
      <c r="AA103" s="23"/>
    </row>
    <row r="104" spans="1:27" s="66" customFormat="1" ht="12" customHeight="1">
      <c r="A104" s="68"/>
      <c r="B104" s="67" t="s">
        <v>6</v>
      </c>
      <c r="C104" s="69"/>
      <c r="D104" s="70">
        <v>723</v>
      </c>
      <c r="E104" s="70">
        <v>796</v>
      </c>
      <c r="F104" s="70">
        <v>762</v>
      </c>
      <c r="G104" s="70">
        <v>746</v>
      </c>
      <c r="I104" s="38">
        <f>SUM(D104:G104)</f>
        <v>3027</v>
      </c>
      <c r="K104" s="70">
        <v>728</v>
      </c>
      <c r="L104" s="70">
        <v>718</v>
      </c>
      <c r="M104" s="70">
        <v>700</v>
      </c>
      <c r="N104" s="70">
        <v>697</v>
      </c>
      <c r="O104" s="70"/>
      <c r="P104" s="38">
        <f>SUM(K104:N104)</f>
        <v>2843</v>
      </c>
      <c r="Q104" s="70"/>
      <c r="R104" s="70">
        <v>682</v>
      </c>
      <c r="S104" s="70"/>
      <c r="T104" s="70"/>
      <c r="U104" s="70"/>
      <c r="V104" s="70"/>
      <c r="W104" s="70"/>
      <c r="X104" s="70"/>
      <c r="Y104" s="37"/>
      <c r="Z104" s="37"/>
      <c r="AA104" s="37"/>
    </row>
    <row r="105" spans="1:27" s="66" customFormat="1" ht="12" customHeight="1">
      <c r="A105" s="68"/>
      <c r="B105" s="67" t="s">
        <v>7</v>
      </c>
      <c r="C105" s="69"/>
      <c r="D105" s="70">
        <v>-396</v>
      </c>
      <c r="E105" s="70">
        <v>-415</v>
      </c>
      <c r="F105" s="70">
        <v>-414</v>
      </c>
      <c r="G105" s="70">
        <v>-412</v>
      </c>
      <c r="I105" s="38">
        <f aca="true" t="shared" si="0" ref="I105:I115">SUM(D105:G105)</f>
        <v>-1637</v>
      </c>
      <c r="K105" s="70">
        <v>-413</v>
      </c>
      <c r="L105" s="70">
        <v>-402</v>
      </c>
      <c r="M105" s="70">
        <v>-391</v>
      </c>
      <c r="N105" s="70">
        <v>-407</v>
      </c>
      <c r="O105" s="70"/>
      <c r="P105" s="38">
        <f aca="true" t="shared" si="1" ref="P105:P115">SUM(K105:N105)</f>
        <v>-1613</v>
      </c>
      <c r="Q105" s="70"/>
      <c r="R105" s="70">
        <v>-390</v>
      </c>
      <c r="S105" s="70"/>
      <c r="T105" s="70"/>
      <c r="U105" s="70"/>
      <c r="V105" s="70"/>
      <c r="W105" s="70"/>
      <c r="X105" s="70"/>
      <c r="Y105" s="37"/>
      <c r="Z105" s="37"/>
      <c r="AA105" s="37"/>
    </row>
    <row r="106" spans="1:27" s="74" customFormat="1" ht="12" customHeight="1">
      <c r="A106" s="71"/>
      <c r="B106" s="71" t="s">
        <v>8</v>
      </c>
      <c r="C106" s="72"/>
      <c r="D106" s="73">
        <v>327</v>
      </c>
      <c r="E106" s="73">
        <v>381</v>
      </c>
      <c r="F106" s="73">
        <v>348</v>
      </c>
      <c r="G106" s="73">
        <v>334</v>
      </c>
      <c r="I106" s="40">
        <f t="shared" si="0"/>
        <v>1390</v>
      </c>
      <c r="K106" s="73">
        <v>315</v>
      </c>
      <c r="L106" s="73">
        <v>316</v>
      </c>
      <c r="M106" s="73">
        <v>309</v>
      </c>
      <c r="N106" s="73">
        <v>290</v>
      </c>
      <c r="O106" s="73"/>
      <c r="P106" s="40">
        <f t="shared" si="1"/>
        <v>1230</v>
      </c>
      <c r="Q106" s="73"/>
      <c r="R106" s="73">
        <v>292</v>
      </c>
      <c r="S106" s="73"/>
      <c r="T106" s="73"/>
      <c r="U106" s="73"/>
      <c r="V106" s="73"/>
      <c r="W106" s="73"/>
      <c r="X106" s="73"/>
      <c r="Y106" s="39"/>
      <c r="Z106" s="39"/>
      <c r="AA106" s="39"/>
    </row>
    <row r="107" spans="1:27" s="74" customFormat="1" ht="12" customHeight="1">
      <c r="A107" s="71"/>
      <c r="B107" s="67" t="s">
        <v>39</v>
      </c>
      <c r="C107" s="72"/>
      <c r="D107" s="70">
        <v>-299</v>
      </c>
      <c r="E107" s="70">
        <v>-311</v>
      </c>
      <c r="F107" s="70">
        <v>-299</v>
      </c>
      <c r="G107" s="70">
        <v>-265</v>
      </c>
      <c r="I107" s="38">
        <f t="shared" si="0"/>
        <v>-1174</v>
      </c>
      <c r="K107" s="70">
        <v>-213</v>
      </c>
      <c r="L107" s="70">
        <v>-214</v>
      </c>
      <c r="M107" s="70">
        <v>-189</v>
      </c>
      <c r="N107" s="70">
        <v>-213</v>
      </c>
      <c r="O107" s="70"/>
      <c r="P107" s="38">
        <f t="shared" si="1"/>
        <v>-829</v>
      </c>
      <c r="Q107" s="70"/>
      <c r="R107" s="70">
        <v>-166</v>
      </c>
      <c r="S107" s="70"/>
      <c r="T107" s="70"/>
      <c r="U107" s="70"/>
      <c r="V107" s="70"/>
      <c r="W107" s="70"/>
      <c r="X107" s="70"/>
      <c r="Y107" s="37"/>
      <c r="Z107" s="37"/>
      <c r="AA107" s="37"/>
    </row>
    <row r="108" spans="1:27" s="74" customFormat="1" ht="12" customHeight="1">
      <c r="A108" s="64"/>
      <c r="B108" s="71" t="s">
        <v>10</v>
      </c>
      <c r="C108" s="72"/>
      <c r="D108" s="73">
        <v>28</v>
      </c>
      <c r="E108" s="73">
        <v>70</v>
      </c>
      <c r="F108" s="73">
        <v>49</v>
      </c>
      <c r="G108" s="73">
        <v>69</v>
      </c>
      <c r="I108" s="40">
        <f t="shared" si="0"/>
        <v>216</v>
      </c>
      <c r="K108" s="73">
        <v>102</v>
      </c>
      <c r="L108" s="73">
        <v>102</v>
      </c>
      <c r="M108" s="73">
        <v>120</v>
      </c>
      <c r="N108" s="73">
        <v>77</v>
      </c>
      <c r="O108" s="73"/>
      <c r="P108" s="40">
        <f t="shared" si="1"/>
        <v>401</v>
      </c>
      <c r="Q108" s="73"/>
      <c r="R108" s="73">
        <v>126</v>
      </c>
      <c r="S108" s="73"/>
      <c r="T108" s="73"/>
      <c r="U108" s="73"/>
      <c r="V108" s="73"/>
      <c r="W108" s="73"/>
      <c r="X108" s="73"/>
      <c r="Y108" s="39"/>
      <c r="Z108" s="39"/>
      <c r="AA108" s="39"/>
    </row>
    <row r="109" spans="1:27" s="74" customFormat="1" ht="12.75">
      <c r="A109" s="64"/>
      <c r="B109" s="75" t="s">
        <v>11</v>
      </c>
      <c r="C109" s="72"/>
      <c r="D109" s="70">
        <v>0</v>
      </c>
      <c r="E109" s="70">
        <v>-4</v>
      </c>
      <c r="F109" s="70">
        <v>0</v>
      </c>
      <c r="G109" s="70">
        <v>-2</v>
      </c>
      <c r="H109" s="76"/>
      <c r="I109" s="38">
        <f t="shared" si="0"/>
        <v>-6</v>
      </c>
      <c r="K109" s="70">
        <v>-2</v>
      </c>
      <c r="L109" s="70">
        <v>0</v>
      </c>
      <c r="M109" s="70">
        <v>-2</v>
      </c>
      <c r="N109" s="77">
        <v>-1</v>
      </c>
      <c r="O109" s="70"/>
      <c r="P109" s="38">
        <f t="shared" si="1"/>
        <v>-5</v>
      </c>
      <c r="Q109" s="70"/>
      <c r="R109" s="77">
        <v>0</v>
      </c>
      <c r="S109" s="70"/>
      <c r="T109" s="70"/>
      <c r="U109" s="70"/>
      <c r="V109" s="70"/>
      <c r="W109" s="77"/>
      <c r="X109" s="70"/>
      <c r="Y109" s="77"/>
      <c r="Z109" s="77"/>
      <c r="AA109" s="77"/>
    </row>
    <row r="110" spans="1:27" s="80" customFormat="1" ht="24" customHeight="1">
      <c r="A110" s="78"/>
      <c r="B110" s="75" t="s">
        <v>12</v>
      </c>
      <c r="C110" s="79"/>
      <c r="D110" s="77">
        <v>-1</v>
      </c>
      <c r="E110" s="77">
        <v>-7</v>
      </c>
      <c r="F110" s="77">
        <v>1</v>
      </c>
      <c r="G110" s="77">
        <v>-5</v>
      </c>
      <c r="I110" s="43">
        <f t="shared" si="0"/>
        <v>-12</v>
      </c>
      <c r="K110" s="77">
        <v>1</v>
      </c>
      <c r="L110" s="77">
        <v>8</v>
      </c>
      <c r="M110" s="77">
        <v>1</v>
      </c>
      <c r="N110" s="77">
        <v>-43</v>
      </c>
      <c r="O110" s="77"/>
      <c r="P110" s="43">
        <f t="shared" si="1"/>
        <v>-33</v>
      </c>
      <c r="Q110" s="77"/>
      <c r="R110" s="77">
        <v>3</v>
      </c>
      <c r="S110" s="77"/>
      <c r="T110" s="77"/>
      <c r="U110" s="77"/>
      <c r="V110" s="77"/>
      <c r="W110" s="77"/>
      <c r="X110" s="77"/>
      <c r="Y110" s="42"/>
      <c r="Z110" s="42"/>
      <c r="AA110" s="42"/>
    </row>
    <row r="111" spans="1:27" s="74" customFormat="1" ht="12" customHeight="1">
      <c r="A111" s="64"/>
      <c r="B111" s="67" t="s">
        <v>19</v>
      </c>
      <c r="C111" s="72"/>
      <c r="D111" s="70">
        <v>0</v>
      </c>
      <c r="E111" s="70">
        <v>0</v>
      </c>
      <c r="F111" s="70">
        <v>0</v>
      </c>
      <c r="G111" s="70">
        <v>0</v>
      </c>
      <c r="I111" s="38">
        <f t="shared" si="0"/>
        <v>0</v>
      </c>
      <c r="K111" s="70">
        <v>0</v>
      </c>
      <c r="L111" s="70">
        <v>0</v>
      </c>
      <c r="M111" s="70">
        <v>-200</v>
      </c>
      <c r="N111" s="70">
        <v>0</v>
      </c>
      <c r="O111" s="70"/>
      <c r="P111" s="38">
        <f t="shared" si="1"/>
        <v>-200</v>
      </c>
      <c r="Q111" s="70"/>
      <c r="R111" s="70">
        <v>0</v>
      </c>
      <c r="S111" s="70"/>
      <c r="T111" s="70"/>
      <c r="U111" s="70"/>
      <c r="V111" s="70"/>
      <c r="W111" s="70"/>
      <c r="X111" s="70"/>
      <c r="Y111" s="37"/>
      <c r="Z111" s="37"/>
      <c r="AA111" s="37"/>
    </row>
    <row r="112" spans="1:27" s="74" customFormat="1" ht="12" customHeight="1">
      <c r="A112" s="64"/>
      <c r="B112" s="71" t="s">
        <v>13</v>
      </c>
      <c r="C112" s="72"/>
      <c r="D112" s="73">
        <v>-8</v>
      </c>
      <c r="E112" s="73">
        <v>-19</v>
      </c>
      <c r="F112" s="73">
        <v>-13</v>
      </c>
      <c r="G112" s="73">
        <v>-18</v>
      </c>
      <c r="I112" s="40">
        <f t="shared" si="0"/>
        <v>-58</v>
      </c>
      <c r="K112" s="73">
        <v>-29</v>
      </c>
      <c r="L112" s="73">
        <v>-28</v>
      </c>
      <c r="M112" s="73">
        <v>-34</v>
      </c>
      <c r="N112" s="73">
        <v>-21</v>
      </c>
      <c r="O112" s="73"/>
      <c r="P112" s="40">
        <f t="shared" si="1"/>
        <v>-112</v>
      </c>
      <c r="Q112" s="73"/>
      <c r="R112" s="73">
        <v>-36</v>
      </c>
      <c r="S112" s="73"/>
      <c r="T112" s="73"/>
      <c r="U112" s="73"/>
      <c r="V112" s="73"/>
      <c r="W112" s="73"/>
      <c r="X112" s="73"/>
      <c r="Y112" s="39"/>
      <c r="Z112" s="39"/>
      <c r="AA112" s="39"/>
    </row>
    <row r="113" spans="1:27" s="74" customFormat="1" ht="22.5" customHeight="1">
      <c r="A113" s="64"/>
      <c r="B113" s="81" t="s">
        <v>40</v>
      </c>
      <c r="C113" s="72"/>
      <c r="D113" s="77">
        <v>19</v>
      </c>
      <c r="E113" s="77">
        <v>40</v>
      </c>
      <c r="F113" s="77">
        <v>37</v>
      </c>
      <c r="G113" s="77">
        <v>44</v>
      </c>
      <c r="H113" s="80"/>
      <c r="I113" s="38">
        <f t="shared" si="0"/>
        <v>140</v>
      </c>
      <c r="K113" s="77">
        <v>72</v>
      </c>
      <c r="L113" s="77">
        <v>82</v>
      </c>
      <c r="M113" s="77">
        <v>-115</v>
      </c>
      <c r="N113" s="77">
        <v>12</v>
      </c>
      <c r="O113" s="77"/>
      <c r="P113" s="38">
        <f t="shared" si="1"/>
        <v>51</v>
      </c>
      <c r="Q113" s="77"/>
      <c r="R113" s="77">
        <v>93</v>
      </c>
      <c r="S113" s="77"/>
      <c r="T113" s="77"/>
      <c r="U113" s="77"/>
      <c r="V113" s="77"/>
      <c r="W113" s="77"/>
      <c r="X113" s="77"/>
      <c r="Y113" s="42"/>
      <c r="Z113" s="42"/>
      <c r="AA113" s="42"/>
    </row>
    <row r="114" spans="1:27" s="74" customFormat="1" ht="12.75">
      <c r="A114" s="64"/>
      <c r="B114" s="82" t="s">
        <v>41</v>
      </c>
      <c r="C114" s="72"/>
      <c r="D114" s="83">
        <v>3</v>
      </c>
      <c r="E114" s="83">
        <v>4</v>
      </c>
      <c r="F114" s="83">
        <v>4</v>
      </c>
      <c r="G114" s="83">
        <v>4</v>
      </c>
      <c r="H114" s="80"/>
      <c r="I114" s="40">
        <f t="shared" si="0"/>
        <v>15</v>
      </c>
      <c r="K114" s="83">
        <v>4</v>
      </c>
      <c r="L114" s="83">
        <v>4</v>
      </c>
      <c r="M114" s="83">
        <v>3</v>
      </c>
      <c r="N114" s="83">
        <v>2</v>
      </c>
      <c r="O114" s="83"/>
      <c r="P114" s="40">
        <f t="shared" si="1"/>
        <v>13</v>
      </c>
      <c r="Q114" s="83"/>
      <c r="R114" s="83">
        <v>3</v>
      </c>
      <c r="S114" s="83"/>
      <c r="T114" s="83"/>
      <c r="U114" s="83"/>
      <c r="V114" s="83"/>
      <c r="W114" s="83"/>
      <c r="X114" s="83"/>
      <c r="Y114" s="39"/>
      <c r="Z114" s="39"/>
      <c r="AA114" s="39"/>
    </row>
    <row r="115" spans="1:27" s="74" customFormat="1" ht="12" customHeight="1">
      <c r="A115" s="64"/>
      <c r="B115" s="67" t="s">
        <v>32</v>
      </c>
      <c r="C115" s="69"/>
      <c r="D115" s="70">
        <v>16</v>
      </c>
      <c r="E115" s="70">
        <v>36</v>
      </c>
      <c r="F115" s="70">
        <v>33</v>
      </c>
      <c r="G115" s="70">
        <v>40</v>
      </c>
      <c r="H115" s="2"/>
      <c r="I115" s="38">
        <f t="shared" si="0"/>
        <v>125</v>
      </c>
      <c r="K115" s="70">
        <v>68</v>
      </c>
      <c r="L115" s="70">
        <v>78</v>
      </c>
      <c r="M115" s="70">
        <v>-118</v>
      </c>
      <c r="N115" s="37">
        <v>10</v>
      </c>
      <c r="O115" s="70"/>
      <c r="P115" s="38">
        <f t="shared" si="1"/>
        <v>38</v>
      </c>
      <c r="Q115" s="70"/>
      <c r="R115" s="37">
        <v>90</v>
      </c>
      <c r="S115" s="70"/>
      <c r="T115" s="70"/>
      <c r="U115" s="70"/>
      <c r="V115" s="70"/>
      <c r="W115" s="37"/>
      <c r="X115" s="70"/>
      <c r="Y115" s="37"/>
      <c r="Z115" s="37"/>
      <c r="AA115" s="37"/>
    </row>
    <row r="116" spans="1:27" s="66" customFormat="1" ht="12" customHeight="1">
      <c r="A116" s="68"/>
      <c r="B116" s="67" t="s">
        <v>42</v>
      </c>
      <c r="C116" s="69"/>
      <c r="D116" s="70">
        <v>3708</v>
      </c>
      <c r="E116" s="70">
        <v>3761</v>
      </c>
      <c r="F116" s="70">
        <v>3850</v>
      </c>
      <c r="G116" s="70">
        <v>3789</v>
      </c>
      <c r="I116" s="38">
        <v>3777</v>
      </c>
      <c r="K116" s="70">
        <v>3861</v>
      </c>
      <c r="L116" s="70">
        <v>3790</v>
      </c>
      <c r="M116" s="70">
        <v>3864</v>
      </c>
      <c r="N116" s="70">
        <v>3805</v>
      </c>
      <c r="O116" s="70"/>
      <c r="P116" s="38">
        <v>3830</v>
      </c>
      <c r="Q116" s="70"/>
      <c r="R116" s="70">
        <v>3814</v>
      </c>
      <c r="S116" s="70"/>
      <c r="T116" s="70"/>
      <c r="U116" s="70"/>
      <c r="V116" s="70"/>
      <c r="W116" s="70"/>
      <c r="X116" s="70"/>
      <c r="Y116" s="37"/>
      <c r="Z116" s="37"/>
      <c r="AA116" s="37"/>
    </row>
    <row r="117" spans="1:27" s="87" customFormat="1" ht="12" customHeight="1">
      <c r="A117" s="84"/>
      <c r="B117" s="85"/>
      <c r="C117" s="86"/>
      <c r="D117" s="31"/>
      <c r="E117" s="31"/>
      <c r="F117" s="31"/>
      <c r="G117" s="31"/>
      <c r="I117" s="88">
        <f>I116-AVERAGE(D116:G116)</f>
        <v>0</v>
      </c>
      <c r="K117" s="31"/>
      <c r="L117" s="31"/>
      <c r="M117" s="35"/>
      <c r="N117" s="35"/>
      <c r="O117" s="31"/>
      <c r="P117" s="88">
        <f>P116-AVERAGE(K116:N116)</f>
        <v>0</v>
      </c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1:27" s="67" customFormat="1" ht="12.75" customHeight="1">
      <c r="A118" s="64" t="s">
        <v>43</v>
      </c>
      <c r="B118" s="65"/>
      <c r="C118" s="65"/>
      <c r="D118" s="66"/>
      <c r="E118" s="66"/>
      <c r="Q118" s="23"/>
      <c r="V118" s="23"/>
      <c r="AA118" s="23"/>
    </row>
    <row r="119" spans="1:27" s="66" customFormat="1" ht="12" customHeight="1">
      <c r="A119" s="68"/>
      <c r="B119" s="67" t="s">
        <v>6</v>
      </c>
      <c r="C119" s="69"/>
      <c r="D119" s="70">
        <v>126</v>
      </c>
      <c r="E119" s="70">
        <v>130</v>
      </c>
      <c r="F119" s="70">
        <v>126</v>
      </c>
      <c r="G119" s="70">
        <v>130</v>
      </c>
      <c r="I119" s="38">
        <f aca="true" t="shared" si="2" ref="I119:I130">SUM(D119:G119)</f>
        <v>512</v>
      </c>
      <c r="K119" s="70">
        <v>145</v>
      </c>
      <c r="L119" s="70">
        <v>153</v>
      </c>
      <c r="M119" s="70">
        <v>150</v>
      </c>
      <c r="N119" s="70">
        <v>152</v>
      </c>
      <c r="O119" s="70"/>
      <c r="P119" s="38">
        <f aca="true" t="shared" si="3" ref="P119:P130">SUM(K119:N119)</f>
        <v>600</v>
      </c>
      <c r="Q119" s="70"/>
      <c r="R119" s="70">
        <v>167</v>
      </c>
      <c r="S119" s="70"/>
      <c r="T119" s="70"/>
      <c r="U119" s="70"/>
      <c r="V119" s="70"/>
      <c r="W119" s="70"/>
      <c r="X119" s="70"/>
      <c r="Y119" s="37"/>
      <c r="Z119" s="37"/>
      <c r="AA119" s="37"/>
    </row>
    <row r="120" spans="1:27" s="66" customFormat="1" ht="12" customHeight="1">
      <c r="A120" s="68"/>
      <c r="B120" s="67" t="s">
        <v>7</v>
      </c>
      <c r="C120" s="69"/>
      <c r="D120" s="70">
        <v>-50</v>
      </c>
      <c r="E120" s="70">
        <v>-51</v>
      </c>
      <c r="F120" s="70">
        <v>-50</v>
      </c>
      <c r="G120" s="70">
        <v>-53</v>
      </c>
      <c r="I120" s="38">
        <f t="shared" si="2"/>
        <v>-204</v>
      </c>
      <c r="K120" s="70">
        <v>-57</v>
      </c>
      <c r="L120" s="70">
        <v>-56</v>
      </c>
      <c r="M120" s="70">
        <v>-57</v>
      </c>
      <c r="N120" s="70">
        <v>-63</v>
      </c>
      <c r="O120" s="70"/>
      <c r="P120" s="38">
        <f t="shared" si="3"/>
        <v>-233</v>
      </c>
      <c r="Q120" s="70"/>
      <c r="R120" s="70">
        <v>-65</v>
      </c>
      <c r="S120" s="70"/>
      <c r="T120" s="70"/>
      <c r="U120" s="70"/>
      <c r="V120" s="70"/>
      <c r="W120" s="70"/>
      <c r="X120" s="70"/>
      <c r="Y120" s="37"/>
      <c r="Z120" s="37"/>
      <c r="AA120" s="37"/>
    </row>
    <row r="121" spans="1:27" s="74" customFormat="1" ht="12" customHeight="1">
      <c r="A121" s="71"/>
      <c r="B121" s="71" t="s">
        <v>8</v>
      </c>
      <c r="C121" s="72"/>
      <c r="D121" s="73">
        <v>76</v>
      </c>
      <c r="E121" s="73">
        <v>79</v>
      </c>
      <c r="F121" s="73">
        <v>76</v>
      </c>
      <c r="G121" s="73">
        <v>77</v>
      </c>
      <c r="I121" s="40">
        <f t="shared" si="2"/>
        <v>308</v>
      </c>
      <c r="K121" s="73">
        <v>88</v>
      </c>
      <c r="L121" s="73">
        <v>97</v>
      </c>
      <c r="M121" s="73">
        <v>93</v>
      </c>
      <c r="N121" s="73">
        <v>89</v>
      </c>
      <c r="O121" s="73"/>
      <c r="P121" s="40">
        <f t="shared" si="3"/>
        <v>367</v>
      </c>
      <c r="Q121" s="73"/>
      <c r="R121" s="73">
        <v>102</v>
      </c>
      <c r="S121" s="73"/>
      <c r="T121" s="73"/>
      <c r="U121" s="73"/>
      <c r="V121" s="73"/>
      <c r="W121" s="73"/>
      <c r="X121" s="73"/>
      <c r="Y121" s="39"/>
      <c r="Z121" s="39"/>
      <c r="AA121" s="39"/>
    </row>
    <row r="122" spans="1:27" s="74" customFormat="1" ht="12" customHeight="1">
      <c r="A122" s="71"/>
      <c r="B122" s="67" t="s">
        <v>39</v>
      </c>
      <c r="C122" s="72"/>
      <c r="D122" s="70">
        <v>0</v>
      </c>
      <c r="E122" s="70">
        <v>0</v>
      </c>
      <c r="F122" s="70">
        <v>0</v>
      </c>
      <c r="G122" s="70">
        <v>0</v>
      </c>
      <c r="I122" s="38">
        <f t="shared" si="2"/>
        <v>0</v>
      </c>
      <c r="K122" s="70">
        <v>0</v>
      </c>
      <c r="L122" s="70">
        <v>0</v>
      </c>
      <c r="M122" s="70">
        <v>0</v>
      </c>
      <c r="N122" s="70">
        <v>0</v>
      </c>
      <c r="O122" s="70"/>
      <c r="P122" s="38">
        <f t="shared" si="3"/>
        <v>0</v>
      </c>
      <c r="Q122" s="70"/>
      <c r="R122" s="70">
        <v>0</v>
      </c>
      <c r="S122" s="70"/>
      <c r="T122" s="70"/>
      <c r="U122" s="70"/>
      <c r="V122" s="70"/>
      <c r="W122" s="70"/>
      <c r="X122" s="70"/>
      <c r="Y122" s="37"/>
      <c r="Z122" s="37"/>
      <c r="AA122" s="37"/>
    </row>
    <row r="123" spans="1:27" s="74" customFormat="1" ht="12" customHeight="1">
      <c r="A123" s="64"/>
      <c r="B123" s="71" t="s">
        <v>10</v>
      </c>
      <c r="C123" s="72"/>
      <c r="D123" s="73">
        <v>76</v>
      </c>
      <c r="E123" s="73">
        <v>79</v>
      </c>
      <c r="F123" s="73">
        <v>76</v>
      </c>
      <c r="G123" s="73">
        <v>77</v>
      </c>
      <c r="I123" s="40">
        <f t="shared" si="2"/>
        <v>308</v>
      </c>
      <c r="K123" s="73">
        <v>88</v>
      </c>
      <c r="L123" s="73">
        <v>97</v>
      </c>
      <c r="M123" s="73">
        <v>93</v>
      </c>
      <c r="N123" s="73">
        <v>89</v>
      </c>
      <c r="O123" s="73"/>
      <c r="P123" s="40">
        <f t="shared" si="3"/>
        <v>367</v>
      </c>
      <c r="Q123" s="73"/>
      <c r="R123" s="73">
        <v>102</v>
      </c>
      <c r="S123" s="73"/>
      <c r="T123" s="73"/>
      <c r="U123" s="73"/>
      <c r="V123" s="73"/>
      <c r="W123" s="73"/>
      <c r="X123" s="73"/>
      <c r="Y123" s="39"/>
      <c r="Z123" s="39"/>
      <c r="AA123" s="39"/>
    </row>
    <row r="124" spans="1:27" s="74" customFormat="1" ht="12.75">
      <c r="A124" s="64"/>
      <c r="B124" s="75" t="s">
        <v>11</v>
      </c>
      <c r="C124" s="72"/>
      <c r="D124" s="70">
        <v>0</v>
      </c>
      <c r="E124" s="70">
        <v>0</v>
      </c>
      <c r="F124" s="70">
        <v>0</v>
      </c>
      <c r="G124" s="70">
        <v>1</v>
      </c>
      <c r="H124" s="76"/>
      <c r="I124" s="38">
        <f t="shared" si="2"/>
        <v>1</v>
      </c>
      <c r="K124" s="70">
        <v>1</v>
      </c>
      <c r="L124" s="70">
        <v>-1</v>
      </c>
      <c r="M124" s="70">
        <v>-1</v>
      </c>
      <c r="N124" s="77">
        <v>1</v>
      </c>
      <c r="O124" s="70"/>
      <c r="P124" s="38">
        <f t="shared" si="3"/>
        <v>0</v>
      </c>
      <c r="Q124" s="70"/>
      <c r="R124" s="77">
        <v>0</v>
      </c>
      <c r="S124" s="70"/>
      <c r="T124" s="70"/>
      <c r="U124" s="70"/>
      <c r="V124" s="70"/>
      <c r="W124" s="77"/>
      <c r="X124" s="70"/>
      <c r="Y124" s="77"/>
      <c r="Z124" s="77"/>
      <c r="AA124" s="77"/>
    </row>
    <row r="125" spans="1:27" s="80" customFormat="1" ht="24" customHeight="1">
      <c r="A125" s="78"/>
      <c r="B125" s="75" t="s">
        <v>12</v>
      </c>
      <c r="C125" s="79"/>
      <c r="D125" s="77">
        <v>0</v>
      </c>
      <c r="E125" s="77">
        <v>0</v>
      </c>
      <c r="F125" s="77">
        <v>0</v>
      </c>
      <c r="G125" s="77">
        <v>0</v>
      </c>
      <c r="I125" s="43">
        <f t="shared" si="2"/>
        <v>0</v>
      </c>
      <c r="K125" s="77">
        <v>0</v>
      </c>
      <c r="L125" s="77">
        <v>0</v>
      </c>
      <c r="M125" s="77">
        <v>0</v>
      </c>
      <c r="N125" s="77">
        <v>0</v>
      </c>
      <c r="O125" s="77"/>
      <c r="P125" s="43">
        <f t="shared" si="3"/>
        <v>0</v>
      </c>
      <c r="Q125" s="77"/>
      <c r="R125" s="77">
        <v>0</v>
      </c>
      <c r="S125" s="77"/>
      <c r="T125" s="77"/>
      <c r="U125" s="77"/>
      <c r="V125" s="77"/>
      <c r="W125" s="77"/>
      <c r="X125" s="77"/>
      <c r="Y125" s="42"/>
      <c r="Z125" s="42"/>
      <c r="AA125" s="42"/>
    </row>
    <row r="126" spans="1:27" s="74" customFormat="1" ht="12" customHeight="1">
      <c r="A126" s="64"/>
      <c r="B126" s="67" t="s">
        <v>19</v>
      </c>
      <c r="C126" s="72"/>
      <c r="D126" s="70">
        <v>0</v>
      </c>
      <c r="E126" s="70">
        <v>0</v>
      </c>
      <c r="F126" s="70">
        <v>0</v>
      </c>
      <c r="G126" s="70">
        <v>0</v>
      </c>
      <c r="I126" s="38">
        <f t="shared" si="2"/>
        <v>0</v>
      </c>
      <c r="K126" s="70">
        <v>0</v>
      </c>
      <c r="L126" s="70">
        <v>0</v>
      </c>
      <c r="M126" s="70">
        <v>0</v>
      </c>
      <c r="N126" s="70">
        <v>0</v>
      </c>
      <c r="O126" s="70"/>
      <c r="P126" s="38">
        <f t="shared" si="3"/>
        <v>0</v>
      </c>
      <c r="Q126" s="70"/>
      <c r="R126" s="70">
        <v>0</v>
      </c>
      <c r="S126" s="70"/>
      <c r="T126" s="70"/>
      <c r="U126" s="70"/>
      <c r="V126" s="70"/>
      <c r="W126" s="70"/>
      <c r="X126" s="70"/>
      <c r="Y126" s="37"/>
      <c r="Z126" s="37"/>
      <c r="AA126" s="37"/>
    </row>
    <row r="127" spans="1:27" s="74" customFormat="1" ht="12" customHeight="1">
      <c r="A127" s="64"/>
      <c r="B127" s="71" t="s">
        <v>13</v>
      </c>
      <c r="C127" s="72"/>
      <c r="D127" s="70">
        <v>-22</v>
      </c>
      <c r="E127" s="70">
        <v>-22</v>
      </c>
      <c r="F127" s="70">
        <v>-22</v>
      </c>
      <c r="G127" s="70">
        <v>-24</v>
      </c>
      <c r="I127" s="40">
        <f t="shared" si="2"/>
        <v>-90</v>
      </c>
      <c r="K127" s="70">
        <v>-26</v>
      </c>
      <c r="L127" s="70">
        <v>-28</v>
      </c>
      <c r="M127" s="70">
        <v>-26</v>
      </c>
      <c r="N127" s="73">
        <v>-27</v>
      </c>
      <c r="O127" s="70"/>
      <c r="P127" s="40">
        <f t="shared" si="3"/>
        <v>-107</v>
      </c>
      <c r="Q127" s="70"/>
      <c r="R127" s="73">
        <v>-28</v>
      </c>
      <c r="S127" s="70"/>
      <c r="T127" s="70"/>
      <c r="U127" s="70"/>
      <c r="V127" s="70"/>
      <c r="W127" s="73"/>
      <c r="X127" s="70"/>
      <c r="Y127" s="39"/>
      <c r="Z127" s="39"/>
      <c r="AA127" s="39"/>
    </row>
    <row r="128" spans="1:27" s="74" customFormat="1" ht="22.5" customHeight="1">
      <c r="A128" s="64"/>
      <c r="B128" s="81" t="s">
        <v>40</v>
      </c>
      <c r="C128" s="72"/>
      <c r="D128" s="79">
        <v>54</v>
      </c>
      <c r="E128" s="79">
        <v>57</v>
      </c>
      <c r="F128" s="79">
        <v>54</v>
      </c>
      <c r="G128" s="79">
        <v>54</v>
      </c>
      <c r="H128" s="79"/>
      <c r="I128" s="38">
        <f t="shared" si="2"/>
        <v>219</v>
      </c>
      <c r="K128" s="79">
        <v>63</v>
      </c>
      <c r="L128" s="79">
        <v>68</v>
      </c>
      <c r="M128" s="79">
        <v>66</v>
      </c>
      <c r="N128" s="79">
        <v>63</v>
      </c>
      <c r="O128" s="79"/>
      <c r="P128" s="38">
        <f t="shared" si="3"/>
        <v>260</v>
      </c>
      <c r="Q128" s="83"/>
      <c r="R128" s="83">
        <v>74</v>
      </c>
      <c r="S128" s="89"/>
      <c r="T128" s="83"/>
      <c r="U128" s="83"/>
      <c r="V128" s="83"/>
      <c r="W128" s="83"/>
      <c r="X128" s="83"/>
      <c r="Y128" s="42"/>
      <c r="Z128" s="42"/>
      <c r="AA128" s="42"/>
    </row>
    <row r="129" spans="1:27" s="74" customFormat="1" ht="12.75">
      <c r="A129" s="64"/>
      <c r="B129" s="82" t="s">
        <v>41</v>
      </c>
      <c r="C129" s="72"/>
      <c r="D129" s="83">
        <v>0</v>
      </c>
      <c r="E129" s="83">
        <v>1</v>
      </c>
      <c r="F129" s="83">
        <v>0</v>
      </c>
      <c r="G129" s="83">
        <v>0</v>
      </c>
      <c r="H129" s="80"/>
      <c r="I129" s="40">
        <f t="shared" si="2"/>
        <v>1</v>
      </c>
      <c r="K129" s="83">
        <v>0</v>
      </c>
      <c r="L129" s="83">
        <v>0</v>
      </c>
      <c r="M129" s="83">
        <v>1</v>
      </c>
      <c r="N129" s="83">
        <v>0</v>
      </c>
      <c r="O129" s="83"/>
      <c r="P129" s="40">
        <f t="shared" si="3"/>
        <v>1</v>
      </c>
      <c r="Q129" s="83"/>
      <c r="R129" s="83">
        <v>1</v>
      </c>
      <c r="S129" s="83"/>
      <c r="T129" s="83"/>
      <c r="U129" s="83"/>
      <c r="V129" s="83"/>
      <c r="W129" s="83"/>
      <c r="X129" s="83"/>
      <c r="Y129" s="39"/>
      <c r="Z129" s="39"/>
      <c r="AA129" s="39"/>
    </row>
    <row r="130" spans="1:27" s="74" customFormat="1" ht="12" customHeight="1">
      <c r="A130" s="64"/>
      <c r="B130" s="67" t="s">
        <v>32</v>
      </c>
      <c r="C130" s="69"/>
      <c r="D130" s="70">
        <v>54</v>
      </c>
      <c r="E130" s="70">
        <v>56</v>
      </c>
      <c r="F130" s="70">
        <v>54</v>
      </c>
      <c r="G130" s="70">
        <v>54</v>
      </c>
      <c r="H130" s="2"/>
      <c r="I130" s="38">
        <f t="shared" si="2"/>
        <v>218</v>
      </c>
      <c r="K130" s="70">
        <v>63</v>
      </c>
      <c r="L130" s="70">
        <v>68</v>
      </c>
      <c r="M130" s="70">
        <v>65</v>
      </c>
      <c r="N130" s="37">
        <v>63</v>
      </c>
      <c r="O130" s="70"/>
      <c r="P130" s="38">
        <f t="shared" si="3"/>
        <v>259</v>
      </c>
      <c r="Q130" s="70"/>
      <c r="R130" s="37">
        <v>73</v>
      </c>
      <c r="S130" s="70"/>
      <c r="T130" s="70"/>
      <c r="U130" s="70"/>
      <c r="V130" s="70"/>
      <c r="W130" s="37"/>
      <c r="X130" s="70"/>
      <c r="Y130" s="37"/>
      <c r="Z130" s="37"/>
      <c r="AA130" s="37"/>
    </row>
    <row r="131" spans="1:27" s="66" customFormat="1" ht="12" customHeight="1">
      <c r="A131" s="68"/>
      <c r="B131" s="67" t="s">
        <v>42</v>
      </c>
      <c r="C131" s="69"/>
      <c r="D131" s="70">
        <v>1221</v>
      </c>
      <c r="E131" s="70">
        <v>1247</v>
      </c>
      <c r="F131" s="70">
        <v>1288</v>
      </c>
      <c r="G131" s="70">
        <v>1222</v>
      </c>
      <c r="I131" s="38">
        <v>1245</v>
      </c>
      <c r="K131" s="70">
        <v>1292</v>
      </c>
      <c r="L131" s="70">
        <v>1359</v>
      </c>
      <c r="M131" s="70">
        <v>1388</v>
      </c>
      <c r="N131" s="70">
        <v>1432</v>
      </c>
      <c r="O131" s="70"/>
      <c r="P131" s="38">
        <v>1368</v>
      </c>
      <c r="Q131" s="70"/>
      <c r="R131" s="70">
        <v>1384</v>
      </c>
      <c r="S131" s="70"/>
      <c r="T131" s="70"/>
      <c r="U131" s="70"/>
      <c r="V131" s="70"/>
      <c r="W131" s="70"/>
      <c r="X131" s="70"/>
      <c r="Y131" s="37"/>
      <c r="Z131" s="37"/>
      <c r="AA131" s="37"/>
    </row>
    <row r="132" spans="1:23" s="25" customFormat="1" ht="12" customHeight="1">
      <c r="A132" s="1"/>
      <c r="B132" s="8"/>
      <c r="D132" s="33"/>
      <c r="E132" s="33"/>
      <c r="F132" s="33"/>
      <c r="G132" s="34"/>
      <c r="H132" s="31"/>
      <c r="I132" s="22"/>
      <c r="K132" s="33"/>
      <c r="L132" s="33"/>
      <c r="M132" s="33"/>
      <c r="N132" s="34"/>
      <c r="O132" s="31"/>
      <c r="P132" s="22"/>
      <c r="R132" s="33"/>
      <c r="S132" s="33"/>
      <c r="T132" s="33"/>
      <c r="U132" s="34"/>
      <c r="V132" s="31"/>
      <c r="W132" s="22"/>
    </row>
    <row r="133" spans="1:23" ht="12.75">
      <c r="A133" s="1" t="s">
        <v>36</v>
      </c>
      <c r="I133" s="60"/>
      <c r="P133" s="60"/>
      <c r="W133" s="1"/>
    </row>
    <row r="134" spans="9:23" ht="6" customHeight="1">
      <c r="I134" s="1"/>
      <c r="P134" s="1"/>
      <c r="W134" s="1"/>
    </row>
    <row r="135" spans="2:23" ht="12" customHeight="1">
      <c r="B135" s="8" t="s">
        <v>6</v>
      </c>
      <c r="D135" s="9">
        <v>504</v>
      </c>
      <c r="E135" s="9">
        <v>592</v>
      </c>
      <c r="F135" s="9">
        <v>568</v>
      </c>
      <c r="G135" s="9">
        <v>606</v>
      </c>
      <c r="I135" s="10">
        <v>2270</v>
      </c>
      <c r="K135" s="9">
        <v>580</v>
      </c>
      <c r="L135" s="9">
        <v>547</v>
      </c>
      <c r="M135" s="9">
        <v>542</v>
      </c>
      <c r="N135" s="9">
        <v>500</v>
      </c>
      <c r="P135" s="10">
        <v>2169</v>
      </c>
      <c r="R135" s="9">
        <v>553</v>
      </c>
      <c r="S135" s="9"/>
      <c r="T135" s="9"/>
      <c r="U135" s="9"/>
      <c r="W135" s="10"/>
    </row>
    <row r="136" spans="2:23" ht="12" customHeight="1">
      <c r="B136" s="8" t="s">
        <v>7</v>
      </c>
      <c r="D136" s="9">
        <v>-466</v>
      </c>
      <c r="E136" s="9">
        <v>-511</v>
      </c>
      <c r="F136" s="9">
        <v>-504</v>
      </c>
      <c r="G136" s="9">
        <v>-521</v>
      </c>
      <c r="I136" s="10">
        <v>-2002</v>
      </c>
      <c r="K136" s="9">
        <v>-484</v>
      </c>
      <c r="L136" s="9">
        <v>-499</v>
      </c>
      <c r="M136" s="9">
        <v>-486</v>
      </c>
      <c r="N136" s="9">
        <v>-498</v>
      </c>
      <c r="P136" s="10">
        <v>-1967</v>
      </c>
      <c r="R136" s="9">
        <v>-484</v>
      </c>
      <c r="S136" s="9"/>
      <c r="T136" s="9"/>
      <c r="U136" s="9"/>
      <c r="W136" s="10"/>
    </row>
    <row r="137" spans="2:23" s="2" customFormat="1" ht="12" customHeight="1">
      <c r="B137" s="2" t="s">
        <v>8</v>
      </c>
      <c r="D137" s="11">
        <v>38</v>
      </c>
      <c r="E137" s="11">
        <v>81</v>
      </c>
      <c r="F137" s="11">
        <v>64</v>
      </c>
      <c r="G137" s="11">
        <v>85</v>
      </c>
      <c r="I137" s="12">
        <v>268</v>
      </c>
      <c r="K137" s="11">
        <v>96</v>
      </c>
      <c r="L137" s="11">
        <v>48</v>
      </c>
      <c r="M137" s="11">
        <v>56</v>
      </c>
      <c r="N137" s="11">
        <v>2</v>
      </c>
      <c r="P137" s="12">
        <v>202</v>
      </c>
      <c r="R137" s="11">
        <v>69</v>
      </c>
      <c r="S137" s="11"/>
      <c r="T137" s="11"/>
      <c r="U137" s="11"/>
      <c r="W137" s="12"/>
    </row>
    <row r="138" spans="2:23" ht="12" customHeight="1">
      <c r="B138" s="8" t="s">
        <v>9</v>
      </c>
      <c r="D138" s="9">
        <v>0</v>
      </c>
      <c r="E138" s="9">
        <v>-5</v>
      </c>
      <c r="F138" s="9">
        <v>5</v>
      </c>
      <c r="G138" s="9">
        <v>-7</v>
      </c>
      <c r="I138" s="10">
        <v>-7</v>
      </c>
      <c r="K138" s="9">
        <v>-12</v>
      </c>
      <c r="L138" s="9">
        <v>-12</v>
      </c>
      <c r="M138" s="9">
        <v>0</v>
      </c>
      <c r="N138" s="9">
        <v>11</v>
      </c>
      <c r="P138" s="10">
        <v>-13</v>
      </c>
      <c r="R138" s="9">
        <v>-8</v>
      </c>
      <c r="S138" s="9"/>
      <c r="T138" s="9"/>
      <c r="U138" s="9"/>
      <c r="W138" s="10"/>
    </row>
    <row r="139" spans="1:23" s="2" customFormat="1" ht="12" customHeight="1">
      <c r="A139" s="13"/>
      <c r="B139" s="2" t="s">
        <v>10</v>
      </c>
      <c r="D139" s="11">
        <v>38</v>
      </c>
      <c r="E139" s="11">
        <v>76</v>
      </c>
      <c r="F139" s="11">
        <v>69</v>
      </c>
      <c r="G139" s="11">
        <v>78</v>
      </c>
      <c r="I139" s="12">
        <v>261</v>
      </c>
      <c r="K139" s="11">
        <v>84</v>
      </c>
      <c r="L139" s="11">
        <v>36</v>
      </c>
      <c r="M139" s="11">
        <v>56</v>
      </c>
      <c r="N139" s="11">
        <v>13</v>
      </c>
      <c r="P139" s="12">
        <v>189</v>
      </c>
      <c r="R139" s="11">
        <v>61</v>
      </c>
      <c r="S139" s="11"/>
      <c r="T139" s="11"/>
      <c r="U139" s="11"/>
      <c r="W139" s="12"/>
    </row>
    <row r="140" spans="2:23" ht="12" customHeight="1">
      <c r="B140" s="8" t="s">
        <v>11</v>
      </c>
      <c r="D140" s="9">
        <v>0</v>
      </c>
      <c r="E140" s="9">
        <v>0</v>
      </c>
      <c r="F140" s="9">
        <v>0</v>
      </c>
      <c r="G140" s="9">
        <v>-1</v>
      </c>
      <c r="I140" s="10">
        <v>-1</v>
      </c>
      <c r="K140" s="9">
        <v>2</v>
      </c>
      <c r="L140" s="9">
        <v>0</v>
      </c>
      <c r="M140" s="9">
        <v>-2</v>
      </c>
      <c r="N140" s="9">
        <v>-6</v>
      </c>
      <c r="P140" s="10">
        <v>-6</v>
      </c>
      <c r="R140" s="9">
        <v>2</v>
      </c>
      <c r="S140" s="9"/>
      <c r="T140" s="9"/>
      <c r="U140" s="9"/>
      <c r="W140" s="10"/>
    </row>
    <row r="141" spans="1:23" s="18" customFormat="1" ht="24" customHeight="1">
      <c r="A141" s="14"/>
      <c r="B141" s="15" t="s">
        <v>12</v>
      </c>
      <c r="D141" s="16">
        <v>26</v>
      </c>
      <c r="E141" s="16">
        <v>21</v>
      </c>
      <c r="F141" s="16">
        <v>28</v>
      </c>
      <c r="G141" s="16">
        <v>25</v>
      </c>
      <c r="I141" s="17">
        <v>100</v>
      </c>
      <c r="K141" s="16">
        <v>32</v>
      </c>
      <c r="L141" s="16">
        <v>30</v>
      </c>
      <c r="M141" s="16">
        <v>19</v>
      </c>
      <c r="N141" s="16">
        <v>17</v>
      </c>
      <c r="P141" s="17">
        <v>98</v>
      </c>
      <c r="R141" s="16">
        <v>36</v>
      </c>
      <c r="S141" s="16"/>
      <c r="T141" s="16"/>
      <c r="U141" s="16"/>
      <c r="W141" s="17"/>
    </row>
    <row r="142" spans="1:23" s="18" customFormat="1" ht="12.75">
      <c r="A142" s="14"/>
      <c r="B142" s="15" t="s">
        <v>19</v>
      </c>
      <c r="D142" s="16">
        <v>0</v>
      </c>
      <c r="E142" s="16">
        <v>0</v>
      </c>
      <c r="F142" s="16">
        <v>0</v>
      </c>
      <c r="G142" s="16">
        <v>0</v>
      </c>
      <c r="I142" s="17">
        <v>0</v>
      </c>
      <c r="K142" s="16">
        <v>0</v>
      </c>
      <c r="L142" s="16">
        <v>0</v>
      </c>
      <c r="M142" s="16">
        <v>0</v>
      </c>
      <c r="N142" s="16">
        <v>-65</v>
      </c>
      <c r="P142" s="17">
        <v>-65</v>
      </c>
      <c r="R142" s="16">
        <v>0</v>
      </c>
      <c r="S142" s="16"/>
      <c r="T142" s="16"/>
      <c r="U142" s="16"/>
      <c r="W142" s="17"/>
    </row>
    <row r="143" spans="2:23" ht="12" customHeight="1">
      <c r="B143" s="8" t="s">
        <v>13</v>
      </c>
      <c r="D143" s="9">
        <v>-9</v>
      </c>
      <c r="E143" s="9">
        <v>-22</v>
      </c>
      <c r="F143" s="9">
        <v>-17</v>
      </c>
      <c r="G143" s="9">
        <v>-23</v>
      </c>
      <c r="I143" s="10">
        <v>-71</v>
      </c>
      <c r="K143" s="9">
        <v>-21</v>
      </c>
      <c r="L143" s="9">
        <v>-6</v>
      </c>
      <c r="M143" s="9">
        <v>-13</v>
      </c>
      <c r="N143" s="9">
        <v>-3</v>
      </c>
      <c r="P143" s="10">
        <v>-43</v>
      </c>
      <c r="R143" s="9">
        <v>-18</v>
      </c>
      <c r="S143" s="9"/>
      <c r="T143" s="9"/>
      <c r="U143" s="9"/>
      <c r="W143" s="10"/>
    </row>
    <row r="144" spans="1:23" s="2" customFormat="1" ht="12" customHeight="1">
      <c r="A144" s="13"/>
      <c r="B144" s="2" t="s">
        <v>14</v>
      </c>
      <c r="D144" s="11">
        <v>55</v>
      </c>
      <c r="E144" s="11">
        <v>75</v>
      </c>
      <c r="F144" s="11">
        <v>80</v>
      </c>
      <c r="G144" s="11">
        <v>79</v>
      </c>
      <c r="I144" s="12">
        <v>289</v>
      </c>
      <c r="K144" s="11">
        <v>97</v>
      </c>
      <c r="L144" s="11">
        <v>60</v>
      </c>
      <c r="M144" s="11">
        <v>60</v>
      </c>
      <c r="N144" s="11">
        <v>-44</v>
      </c>
      <c r="P144" s="12">
        <v>173</v>
      </c>
      <c r="R144" s="11">
        <v>81</v>
      </c>
      <c r="S144" s="11"/>
      <c r="T144" s="11"/>
      <c r="U144" s="11"/>
      <c r="W144" s="12"/>
    </row>
    <row r="145" spans="2:23" ht="12" customHeight="1">
      <c r="B145" s="19" t="s">
        <v>15</v>
      </c>
      <c r="D145" s="9">
        <v>0</v>
      </c>
      <c r="E145" s="9">
        <v>1</v>
      </c>
      <c r="F145" s="9">
        <v>0</v>
      </c>
      <c r="G145" s="9">
        <v>-1</v>
      </c>
      <c r="I145" s="10">
        <v>0</v>
      </c>
      <c r="K145" s="9">
        <v>0</v>
      </c>
      <c r="L145" s="9">
        <v>1</v>
      </c>
      <c r="M145" s="9">
        <v>0</v>
      </c>
      <c r="N145" s="9">
        <v>1</v>
      </c>
      <c r="P145" s="10">
        <v>2</v>
      </c>
      <c r="R145" s="9">
        <v>0</v>
      </c>
      <c r="S145" s="9"/>
      <c r="T145" s="9"/>
      <c r="U145" s="9"/>
      <c r="W145" s="10"/>
    </row>
    <row r="146" spans="1:23" s="2" customFormat="1" ht="12" customHeight="1">
      <c r="A146" s="13"/>
      <c r="B146" s="2" t="s">
        <v>32</v>
      </c>
      <c r="D146" s="11">
        <v>55</v>
      </c>
      <c r="E146" s="11">
        <v>74</v>
      </c>
      <c r="F146" s="11">
        <v>80</v>
      </c>
      <c r="G146" s="11">
        <v>80</v>
      </c>
      <c r="I146" s="12">
        <v>289</v>
      </c>
      <c r="K146" s="11">
        <v>97</v>
      </c>
      <c r="L146" s="11">
        <v>59</v>
      </c>
      <c r="M146" s="11">
        <v>60</v>
      </c>
      <c r="N146" s="11">
        <v>-45</v>
      </c>
      <c r="P146" s="12">
        <v>171</v>
      </c>
      <c r="R146" s="11">
        <v>81</v>
      </c>
      <c r="S146" s="11"/>
      <c r="T146" s="11"/>
      <c r="U146" s="11"/>
      <c r="W146" s="12"/>
    </row>
    <row r="147" spans="1:23" s="2" customFormat="1" ht="12" customHeight="1">
      <c r="A147" s="13"/>
      <c r="B147" s="8" t="s">
        <v>42</v>
      </c>
      <c r="D147" s="20">
        <v>1688</v>
      </c>
      <c r="E147" s="20">
        <v>1778</v>
      </c>
      <c r="F147" s="20">
        <v>1730</v>
      </c>
      <c r="G147" s="20">
        <v>1687</v>
      </c>
      <c r="I147" s="10">
        <v>1721</v>
      </c>
      <c r="K147" s="20">
        <v>1664</v>
      </c>
      <c r="L147" s="20">
        <v>1702</v>
      </c>
      <c r="M147" s="20">
        <v>1725</v>
      </c>
      <c r="N147" s="20">
        <v>1751</v>
      </c>
      <c r="P147" s="10">
        <v>1711</v>
      </c>
      <c r="R147" s="20">
        <v>1817</v>
      </c>
      <c r="S147" s="20"/>
      <c r="T147" s="20"/>
      <c r="U147" s="20"/>
      <c r="W147" s="10"/>
    </row>
    <row r="148" spans="4:23" ht="12" customHeight="1">
      <c r="D148" s="59"/>
      <c r="E148" s="59"/>
      <c r="F148" s="59"/>
      <c r="G148" s="59"/>
      <c r="I148" s="1"/>
      <c r="K148" s="59"/>
      <c r="L148" s="59"/>
      <c r="M148" s="59"/>
      <c r="N148" s="59"/>
      <c r="P148" s="1"/>
      <c r="R148" s="59"/>
      <c r="S148" s="59"/>
      <c r="T148" s="59"/>
      <c r="U148" s="59"/>
      <c r="W148" s="1"/>
    </row>
    <row r="149" spans="1:23" ht="12.75">
      <c r="A149" s="36" t="s">
        <v>20</v>
      </c>
      <c r="I149" s="60"/>
      <c r="P149" s="60"/>
      <c r="W149" s="1"/>
    </row>
    <row r="150" spans="9:23" ht="4.5" customHeight="1">
      <c r="I150" s="1"/>
      <c r="P150" s="1"/>
      <c r="W150" s="1"/>
    </row>
    <row r="151" spans="1:23" ht="12" customHeight="1">
      <c r="A151" s="24"/>
      <c r="B151" s="23" t="s">
        <v>6</v>
      </c>
      <c r="D151" s="37">
        <v>162</v>
      </c>
      <c r="E151" s="37">
        <v>163</v>
      </c>
      <c r="F151" s="37">
        <v>203</v>
      </c>
      <c r="G151" s="37">
        <v>171</v>
      </c>
      <c r="I151" s="38">
        <v>699</v>
      </c>
      <c r="K151" s="37">
        <v>220</v>
      </c>
      <c r="L151" s="37">
        <v>194</v>
      </c>
      <c r="M151" s="37">
        <v>190</v>
      </c>
      <c r="N151" s="37">
        <v>158</v>
      </c>
      <c r="P151" s="38">
        <v>762</v>
      </c>
      <c r="R151" s="37">
        <v>200</v>
      </c>
      <c r="S151" s="37"/>
      <c r="T151" s="37"/>
      <c r="U151" s="37"/>
      <c r="W151" s="38"/>
    </row>
    <row r="152" spans="1:23" ht="12" customHeight="1">
      <c r="A152" s="24"/>
      <c r="B152" s="23" t="s">
        <v>7</v>
      </c>
      <c r="D152" s="37">
        <v>-130</v>
      </c>
      <c r="E152" s="37">
        <v>-134</v>
      </c>
      <c r="F152" s="37">
        <v>-147</v>
      </c>
      <c r="G152" s="37">
        <v>-140</v>
      </c>
      <c r="I152" s="38">
        <v>-551</v>
      </c>
      <c r="K152" s="37">
        <v>-155</v>
      </c>
      <c r="L152" s="37">
        <v>-155</v>
      </c>
      <c r="M152" s="37">
        <v>-158</v>
      </c>
      <c r="N152" s="37">
        <v>-151</v>
      </c>
      <c r="P152" s="38">
        <v>-619</v>
      </c>
      <c r="R152" s="37">
        <v>-148</v>
      </c>
      <c r="S152" s="37"/>
      <c r="T152" s="37"/>
      <c r="U152" s="37"/>
      <c r="W152" s="38"/>
    </row>
    <row r="153" spans="1:23" s="2" customFormat="1" ht="12" customHeight="1">
      <c r="A153" s="25"/>
      <c r="B153" s="25" t="s">
        <v>8</v>
      </c>
      <c r="D153" s="39">
        <v>32</v>
      </c>
      <c r="E153" s="39">
        <v>29</v>
      </c>
      <c r="F153" s="39">
        <v>56</v>
      </c>
      <c r="G153" s="39">
        <v>31</v>
      </c>
      <c r="I153" s="40">
        <v>148</v>
      </c>
      <c r="K153" s="39">
        <v>65</v>
      </c>
      <c r="L153" s="39">
        <v>39</v>
      </c>
      <c r="M153" s="39">
        <v>32</v>
      </c>
      <c r="N153" s="39">
        <v>7</v>
      </c>
      <c r="P153" s="40">
        <v>143</v>
      </c>
      <c r="R153" s="39">
        <v>52</v>
      </c>
      <c r="S153" s="39"/>
      <c r="T153" s="39"/>
      <c r="U153" s="39"/>
      <c r="W153" s="40"/>
    </row>
    <row r="154" spans="1:23" s="2" customFormat="1" ht="12" customHeight="1">
      <c r="A154" s="25"/>
      <c r="B154" s="23" t="s">
        <v>9</v>
      </c>
      <c r="D154" s="37">
        <v>0</v>
      </c>
      <c r="E154" s="37">
        <v>-1</v>
      </c>
      <c r="F154" s="37">
        <v>0</v>
      </c>
      <c r="G154" s="37">
        <v>-3</v>
      </c>
      <c r="I154" s="38">
        <v>-4</v>
      </c>
      <c r="K154" s="37">
        <v>-11</v>
      </c>
      <c r="L154" s="37">
        <v>0</v>
      </c>
      <c r="M154" s="37">
        <v>2</v>
      </c>
      <c r="N154" s="37">
        <v>8</v>
      </c>
      <c r="P154" s="38">
        <v>-1</v>
      </c>
      <c r="R154" s="37">
        <v>-2</v>
      </c>
      <c r="S154" s="37"/>
      <c r="T154" s="37"/>
      <c r="U154" s="37"/>
      <c r="W154" s="38"/>
    </row>
    <row r="155" spans="1:23" s="2" customFormat="1" ht="12" customHeight="1">
      <c r="A155" s="36"/>
      <c r="B155" s="25" t="s">
        <v>10</v>
      </c>
      <c r="D155" s="39">
        <v>32</v>
      </c>
      <c r="E155" s="39">
        <v>28</v>
      </c>
      <c r="F155" s="39">
        <v>56</v>
      </c>
      <c r="G155" s="39">
        <v>28</v>
      </c>
      <c r="I155" s="40">
        <v>144</v>
      </c>
      <c r="K155" s="39">
        <v>54</v>
      </c>
      <c r="L155" s="39">
        <v>39</v>
      </c>
      <c r="M155" s="39">
        <v>34</v>
      </c>
      <c r="N155" s="39">
        <v>15</v>
      </c>
      <c r="P155" s="40">
        <v>142</v>
      </c>
      <c r="R155" s="39">
        <v>50</v>
      </c>
      <c r="S155" s="39"/>
      <c r="T155" s="39"/>
      <c r="U155" s="39"/>
      <c r="W155" s="40"/>
    </row>
    <row r="156" spans="1:23" s="2" customFormat="1" ht="12" customHeight="1">
      <c r="A156" s="36"/>
      <c r="B156" s="23" t="s">
        <v>11</v>
      </c>
      <c r="C156" s="8"/>
      <c r="D156" s="37">
        <v>0</v>
      </c>
      <c r="E156" s="37">
        <v>0</v>
      </c>
      <c r="F156" s="37">
        <v>-1</v>
      </c>
      <c r="G156" s="37">
        <v>1</v>
      </c>
      <c r="I156" s="38">
        <v>0</v>
      </c>
      <c r="J156" s="8"/>
      <c r="K156" s="37">
        <v>0</v>
      </c>
      <c r="L156" s="37">
        <v>0</v>
      </c>
      <c r="M156" s="37">
        <v>0</v>
      </c>
      <c r="N156" s="37">
        <v>2</v>
      </c>
      <c r="P156" s="38">
        <v>2</v>
      </c>
      <c r="Q156" s="8"/>
      <c r="R156" s="37">
        <v>0</v>
      </c>
      <c r="S156" s="37"/>
      <c r="T156" s="37"/>
      <c r="U156" s="37"/>
      <c r="W156" s="38"/>
    </row>
    <row r="157" spans="1:23" s="29" customFormat="1" ht="24" customHeight="1">
      <c r="A157" s="28"/>
      <c r="B157" s="41" t="s">
        <v>12</v>
      </c>
      <c r="D157" s="42">
        <v>0</v>
      </c>
      <c r="E157" s="42">
        <v>0</v>
      </c>
      <c r="F157" s="42">
        <v>0</v>
      </c>
      <c r="G157" s="42">
        <v>0</v>
      </c>
      <c r="I157" s="43">
        <v>0</v>
      </c>
      <c r="K157" s="42">
        <v>0</v>
      </c>
      <c r="L157" s="42">
        <v>0</v>
      </c>
      <c r="M157" s="42">
        <v>0</v>
      </c>
      <c r="N157" s="42">
        <v>0</v>
      </c>
      <c r="P157" s="43">
        <v>0</v>
      </c>
      <c r="R157" s="42">
        <v>0</v>
      </c>
      <c r="S157" s="42"/>
      <c r="T157" s="42"/>
      <c r="U157" s="42"/>
      <c r="W157" s="43"/>
    </row>
    <row r="158" spans="1:23" s="2" customFormat="1" ht="12" customHeight="1">
      <c r="A158" s="36"/>
      <c r="B158" s="23" t="s">
        <v>13</v>
      </c>
      <c r="D158" s="37">
        <v>-8</v>
      </c>
      <c r="E158" s="37">
        <v>-5</v>
      </c>
      <c r="F158" s="37">
        <v>-13</v>
      </c>
      <c r="G158" s="37">
        <v>-7</v>
      </c>
      <c r="I158" s="38">
        <v>-33</v>
      </c>
      <c r="K158" s="37">
        <v>-10</v>
      </c>
      <c r="L158" s="37">
        <v>-8</v>
      </c>
      <c r="M158" s="37">
        <v>-7</v>
      </c>
      <c r="N158" s="37">
        <v>-4</v>
      </c>
      <c r="P158" s="38">
        <v>-29</v>
      </c>
      <c r="R158" s="37">
        <v>-14</v>
      </c>
      <c r="S158" s="37"/>
      <c r="T158" s="37"/>
      <c r="U158" s="37"/>
      <c r="W158" s="38"/>
    </row>
    <row r="159" spans="1:23" s="2" customFormat="1" ht="12" customHeight="1">
      <c r="A159" s="36"/>
      <c r="B159" s="25" t="s">
        <v>14</v>
      </c>
      <c r="D159" s="39">
        <v>24</v>
      </c>
      <c r="E159" s="39">
        <v>23</v>
      </c>
      <c r="F159" s="39">
        <v>42</v>
      </c>
      <c r="G159" s="39">
        <v>22</v>
      </c>
      <c r="I159" s="40">
        <v>111</v>
      </c>
      <c r="K159" s="39">
        <v>44</v>
      </c>
      <c r="L159" s="39">
        <v>31</v>
      </c>
      <c r="M159" s="39">
        <v>27</v>
      </c>
      <c r="N159" s="39">
        <v>13</v>
      </c>
      <c r="P159" s="40">
        <v>115</v>
      </c>
      <c r="R159" s="39">
        <v>36</v>
      </c>
      <c r="S159" s="39"/>
      <c r="T159" s="39"/>
      <c r="U159" s="39"/>
      <c r="W159" s="40"/>
    </row>
    <row r="160" spans="1:23" s="2" customFormat="1" ht="12" customHeight="1">
      <c r="A160" s="36"/>
      <c r="B160" s="44" t="s">
        <v>15</v>
      </c>
      <c r="D160" s="37">
        <v>0</v>
      </c>
      <c r="E160" s="37">
        <v>0</v>
      </c>
      <c r="F160" s="37">
        <v>0</v>
      </c>
      <c r="G160" s="37">
        <v>0</v>
      </c>
      <c r="I160" s="38">
        <v>0</v>
      </c>
      <c r="K160" s="37">
        <v>1</v>
      </c>
      <c r="L160" s="37">
        <v>0</v>
      </c>
      <c r="M160" s="37">
        <v>-1</v>
      </c>
      <c r="N160" s="37">
        <v>0</v>
      </c>
      <c r="P160" s="38">
        <v>0</v>
      </c>
      <c r="R160" s="37">
        <v>0</v>
      </c>
      <c r="S160" s="37"/>
      <c r="T160" s="37"/>
      <c r="U160" s="37"/>
      <c r="W160" s="38"/>
    </row>
    <row r="161" spans="1:23" s="2" customFormat="1" ht="12" customHeight="1">
      <c r="A161" s="36"/>
      <c r="B161" s="25" t="s">
        <v>32</v>
      </c>
      <c r="D161" s="39">
        <v>24</v>
      </c>
      <c r="E161" s="39">
        <v>23</v>
      </c>
      <c r="F161" s="39">
        <v>42</v>
      </c>
      <c r="G161" s="39">
        <v>22</v>
      </c>
      <c r="I161" s="40">
        <v>111</v>
      </c>
      <c r="K161" s="39">
        <v>43</v>
      </c>
      <c r="L161" s="39">
        <v>31</v>
      </c>
      <c r="M161" s="39">
        <v>28</v>
      </c>
      <c r="N161" s="39">
        <v>13</v>
      </c>
      <c r="P161" s="40">
        <v>115</v>
      </c>
      <c r="R161" s="39">
        <v>36</v>
      </c>
      <c r="S161" s="39"/>
      <c r="T161" s="39"/>
      <c r="U161" s="39"/>
      <c r="W161" s="40"/>
    </row>
    <row r="162" spans="1:23" s="2" customFormat="1" ht="12" customHeight="1">
      <c r="A162" s="36"/>
      <c r="B162" s="23" t="s">
        <v>42</v>
      </c>
      <c r="D162" s="37">
        <v>509</v>
      </c>
      <c r="E162" s="37">
        <v>576</v>
      </c>
      <c r="F162" s="37">
        <v>597</v>
      </c>
      <c r="G162" s="37">
        <v>603</v>
      </c>
      <c r="I162" s="38">
        <v>571</v>
      </c>
      <c r="K162" s="37">
        <v>635</v>
      </c>
      <c r="L162" s="37">
        <v>617</v>
      </c>
      <c r="M162" s="37">
        <v>639</v>
      </c>
      <c r="N162" s="37">
        <v>649</v>
      </c>
      <c r="P162" s="38">
        <v>635</v>
      </c>
      <c r="R162" s="37">
        <v>680</v>
      </c>
      <c r="S162" s="37"/>
      <c r="T162" s="37"/>
      <c r="U162" s="37"/>
      <c r="W162" s="38"/>
    </row>
    <row r="163" spans="4:23" ht="12" customHeight="1">
      <c r="D163" s="59"/>
      <c r="E163" s="59"/>
      <c r="F163" s="59"/>
      <c r="G163" s="59"/>
      <c r="I163" s="1"/>
      <c r="K163" s="59"/>
      <c r="L163" s="59"/>
      <c r="M163" s="59"/>
      <c r="N163" s="59"/>
      <c r="P163" s="1"/>
      <c r="R163" s="59"/>
      <c r="S163" s="59"/>
      <c r="T163" s="59"/>
      <c r="U163" s="59"/>
      <c r="W163" s="1"/>
    </row>
    <row r="164" spans="1:23" ht="12.75">
      <c r="A164" s="36" t="s">
        <v>21</v>
      </c>
      <c r="I164" s="60"/>
      <c r="P164" s="60"/>
      <c r="W164" s="1"/>
    </row>
    <row r="165" spans="9:23" ht="5.25" customHeight="1">
      <c r="I165" s="1"/>
      <c r="P165" s="1"/>
      <c r="W165" s="1"/>
    </row>
    <row r="166" spans="1:23" ht="12" customHeight="1">
      <c r="A166" s="24"/>
      <c r="B166" s="23" t="s">
        <v>6</v>
      </c>
      <c r="D166" s="37">
        <v>83</v>
      </c>
      <c r="E166" s="37">
        <v>135</v>
      </c>
      <c r="F166" s="37">
        <v>109</v>
      </c>
      <c r="G166" s="37">
        <v>150</v>
      </c>
      <c r="I166" s="38">
        <v>477</v>
      </c>
      <c r="K166" s="37">
        <v>89</v>
      </c>
      <c r="L166" s="37">
        <v>80</v>
      </c>
      <c r="M166" s="37">
        <v>73</v>
      </c>
      <c r="N166" s="37">
        <v>102</v>
      </c>
      <c r="P166" s="38">
        <v>344</v>
      </c>
      <c r="R166" s="37">
        <v>85</v>
      </c>
      <c r="S166" s="37"/>
      <c r="T166" s="37"/>
      <c r="U166" s="37"/>
      <c r="W166" s="38"/>
    </row>
    <row r="167" spans="1:23" ht="12" customHeight="1">
      <c r="A167" s="24"/>
      <c r="B167" s="23" t="s">
        <v>7</v>
      </c>
      <c r="D167" s="37">
        <v>-94</v>
      </c>
      <c r="E167" s="37">
        <v>-133</v>
      </c>
      <c r="F167" s="37">
        <v>-116</v>
      </c>
      <c r="G167" s="37">
        <v>-114</v>
      </c>
      <c r="I167" s="38">
        <v>-457</v>
      </c>
      <c r="K167" s="37">
        <v>-78</v>
      </c>
      <c r="L167" s="37">
        <v>-87</v>
      </c>
      <c r="M167" s="37">
        <v>-78</v>
      </c>
      <c r="N167" s="37">
        <v>-99</v>
      </c>
      <c r="P167" s="38">
        <v>-342</v>
      </c>
      <c r="R167" s="37">
        <v>-84</v>
      </c>
      <c r="S167" s="37"/>
      <c r="T167" s="37"/>
      <c r="U167" s="37"/>
      <c r="W167" s="38"/>
    </row>
    <row r="168" spans="1:23" s="2" customFormat="1" ht="12" customHeight="1">
      <c r="A168" s="25"/>
      <c r="B168" s="25" t="s">
        <v>8</v>
      </c>
      <c r="D168" s="39">
        <v>-11</v>
      </c>
      <c r="E168" s="39">
        <v>2</v>
      </c>
      <c r="F168" s="39">
        <v>-7</v>
      </c>
      <c r="G168" s="39">
        <v>36</v>
      </c>
      <c r="I168" s="40">
        <v>20</v>
      </c>
      <c r="K168" s="39">
        <v>11</v>
      </c>
      <c r="L168" s="39">
        <v>-7</v>
      </c>
      <c r="M168" s="39">
        <v>-5</v>
      </c>
      <c r="N168" s="39">
        <v>3</v>
      </c>
      <c r="P168" s="40">
        <v>2</v>
      </c>
      <c r="R168" s="39">
        <v>1</v>
      </c>
      <c r="S168" s="39"/>
      <c r="T168" s="39"/>
      <c r="U168" s="39"/>
      <c r="W168" s="40"/>
    </row>
    <row r="169" spans="1:23" s="2" customFormat="1" ht="12" customHeight="1">
      <c r="A169" s="25"/>
      <c r="B169" s="23" t="s">
        <v>9</v>
      </c>
      <c r="D169" s="37">
        <v>0</v>
      </c>
      <c r="E169" s="37">
        <v>-3</v>
      </c>
      <c r="F169" s="37">
        <v>4</v>
      </c>
      <c r="G169" s="37">
        <v>-4</v>
      </c>
      <c r="I169" s="38">
        <v>-3</v>
      </c>
      <c r="K169" s="37">
        <v>1</v>
      </c>
      <c r="L169" s="37">
        <v>-1</v>
      </c>
      <c r="M169" s="37">
        <v>0</v>
      </c>
      <c r="N169" s="37">
        <v>0</v>
      </c>
      <c r="P169" s="38">
        <v>0</v>
      </c>
      <c r="R169" s="37">
        <v>0</v>
      </c>
      <c r="S169" s="37"/>
      <c r="T169" s="37"/>
      <c r="U169" s="37"/>
      <c r="W169" s="38"/>
    </row>
    <row r="170" spans="1:23" s="2" customFormat="1" ht="12" customHeight="1">
      <c r="A170" s="36"/>
      <c r="B170" s="25" t="s">
        <v>10</v>
      </c>
      <c r="D170" s="39">
        <v>-11</v>
      </c>
      <c r="E170" s="39">
        <v>-1</v>
      </c>
      <c r="F170" s="39">
        <v>-3</v>
      </c>
      <c r="G170" s="39">
        <v>32</v>
      </c>
      <c r="I170" s="40">
        <v>17</v>
      </c>
      <c r="K170" s="39">
        <v>12</v>
      </c>
      <c r="L170" s="39">
        <v>-8</v>
      </c>
      <c r="M170" s="39">
        <v>-5</v>
      </c>
      <c r="N170" s="39">
        <v>3</v>
      </c>
      <c r="P170" s="40">
        <v>2</v>
      </c>
      <c r="R170" s="39">
        <v>1</v>
      </c>
      <c r="S170" s="39"/>
      <c r="T170" s="39"/>
      <c r="U170" s="39"/>
      <c r="W170" s="40"/>
    </row>
    <row r="171" spans="1:23" s="2" customFormat="1" ht="12" customHeight="1">
      <c r="A171" s="36"/>
      <c r="B171" s="23" t="s">
        <v>11</v>
      </c>
      <c r="D171" s="37">
        <v>0</v>
      </c>
      <c r="E171" s="37">
        <v>0</v>
      </c>
      <c r="F171" s="37">
        <v>0</v>
      </c>
      <c r="G171" s="37">
        <v>-1</v>
      </c>
      <c r="I171" s="38">
        <v>-1</v>
      </c>
      <c r="K171" s="37">
        <v>0</v>
      </c>
      <c r="L171" s="37">
        <v>0</v>
      </c>
      <c r="M171" s="37">
        <v>0</v>
      </c>
      <c r="N171" s="37">
        <v>0</v>
      </c>
      <c r="P171" s="38">
        <v>0</v>
      </c>
      <c r="R171" s="37">
        <v>0</v>
      </c>
      <c r="S171" s="37"/>
      <c r="T171" s="37"/>
      <c r="U171" s="37"/>
      <c r="W171" s="38"/>
    </row>
    <row r="172" spans="1:23" s="29" customFormat="1" ht="24" customHeight="1">
      <c r="A172" s="28"/>
      <c r="B172" s="41" t="s">
        <v>12</v>
      </c>
      <c r="D172" s="42">
        <v>26</v>
      </c>
      <c r="E172" s="42">
        <v>21</v>
      </c>
      <c r="F172" s="42">
        <v>28</v>
      </c>
      <c r="G172" s="42">
        <v>25</v>
      </c>
      <c r="I172" s="43">
        <v>100</v>
      </c>
      <c r="K172" s="42">
        <v>32</v>
      </c>
      <c r="L172" s="42">
        <v>30</v>
      </c>
      <c r="M172" s="42">
        <v>19</v>
      </c>
      <c r="N172" s="42">
        <v>17</v>
      </c>
      <c r="P172" s="43">
        <v>98</v>
      </c>
      <c r="R172" s="42">
        <v>37</v>
      </c>
      <c r="S172" s="42"/>
      <c r="T172" s="42"/>
      <c r="U172" s="42"/>
      <c r="W172" s="43"/>
    </row>
    <row r="173" spans="1:23" s="2" customFormat="1" ht="12" customHeight="1">
      <c r="A173" s="36"/>
      <c r="B173" s="23" t="s">
        <v>13</v>
      </c>
      <c r="D173" s="37">
        <v>4</v>
      </c>
      <c r="E173" s="37">
        <v>0</v>
      </c>
      <c r="F173" s="37">
        <v>1</v>
      </c>
      <c r="G173" s="37">
        <v>-10</v>
      </c>
      <c r="I173" s="38">
        <v>-5</v>
      </c>
      <c r="K173" s="37">
        <v>-4</v>
      </c>
      <c r="L173" s="37">
        <v>3</v>
      </c>
      <c r="M173" s="37">
        <v>2</v>
      </c>
      <c r="N173" s="37">
        <v>-2</v>
      </c>
      <c r="P173" s="38">
        <v>-1</v>
      </c>
      <c r="R173" s="37">
        <v>-1</v>
      </c>
      <c r="S173" s="37"/>
      <c r="T173" s="37"/>
      <c r="U173" s="37"/>
      <c r="W173" s="38"/>
    </row>
    <row r="174" spans="1:23" s="2" customFormat="1" ht="12" customHeight="1">
      <c r="A174" s="36"/>
      <c r="B174" s="25" t="s">
        <v>14</v>
      </c>
      <c r="D174" s="39">
        <v>19</v>
      </c>
      <c r="E174" s="39">
        <v>20</v>
      </c>
      <c r="F174" s="39">
        <v>26</v>
      </c>
      <c r="G174" s="39">
        <v>46</v>
      </c>
      <c r="I174" s="40">
        <v>111</v>
      </c>
      <c r="K174" s="39">
        <v>40</v>
      </c>
      <c r="L174" s="39">
        <v>25</v>
      </c>
      <c r="M174" s="39">
        <v>16</v>
      </c>
      <c r="N174" s="39">
        <v>18</v>
      </c>
      <c r="P174" s="40">
        <v>99</v>
      </c>
      <c r="R174" s="39">
        <v>37</v>
      </c>
      <c r="S174" s="39"/>
      <c r="T174" s="39"/>
      <c r="U174" s="39"/>
      <c r="W174" s="40"/>
    </row>
    <row r="175" spans="1:23" s="2" customFormat="1" ht="12" customHeight="1">
      <c r="A175" s="36"/>
      <c r="B175" s="44" t="s">
        <v>15</v>
      </c>
      <c r="D175" s="37">
        <v>0</v>
      </c>
      <c r="E175" s="37">
        <v>0</v>
      </c>
      <c r="F175" s="37">
        <v>0</v>
      </c>
      <c r="G175" s="37">
        <v>0</v>
      </c>
      <c r="I175" s="38">
        <v>0</v>
      </c>
      <c r="K175" s="37">
        <v>0</v>
      </c>
      <c r="L175" s="37">
        <v>0</v>
      </c>
      <c r="M175" s="37">
        <v>0</v>
      </c>
      <c r="N175" s="37">
        <v>0</v>
      </c>
      <c r="P175" s="38">
        <v>0</v>
      </c>
      <c r="R175" s="37">
        <v>0</v>
      </c>
      <c r="S175" s="37"/>
      <c r="T175" s="37"/>
      <c r="U175" s="37"/>
      <c r="W175" s="38"/>
    </row>
    <row r="176" spans="1:23" s="2" customFormat="1" ht="12" customHeight="1">
      <c r="A176" s="36"/>
      <c r="B176" s="25" t="s">
        <v>32</v>
      </c>
      <c r="D176" s="39">
        <v>19</v>
      </c>
      <c r="E176" s="39">
        <v>20</v>
      </c>
      <c r="F176" s="39">
        <v>26</v>
      </c>
      <c r="G176" s="39">
        <v>46</v>
      </c>
      <c r="I176" s="40">
        <v>111</v>
      </c>
      <c r="K176" s="39">
        <v>40</v>
      </c>
      <c r="L176" s="39">
        <v>25</v>
      </c>
      <c r="M176" s="39">
        <v>16</v>
      </c>
      <c r="N176" s="39">
        <v>18</v>
      </c>
      <c r="P176" s="40">
        <v>99</v>
      </c>
      <c r="R176" s="39">
        <v>37</v>
      </c>
      <c r="S176" s="39"/>
      <c r="T176" s="39"/>
      <c r="U176" s="39"/>
      <c r="W176" s="40"/>
    </row>
    <row r="177" spans="1:23" s="2" customFormat="1" ht="12" customHeight="1">
      <c r="A177" s="36"/>
      <c r="B177" s="23" t="s">
        <v>42</v>
      </c>
      <c r="D177" s="37">
        <v>548</v>
      </c>
      <c r="E177" s="37">
        <v>474</v>
      </c>
      <c r="F177" s="37">
        <v>453</v>
      </c>
      <c r="G177" s="37">
        <v>451</v>
      </c>
      <c r="I177" s="38">
        <v>482</v>
      </c>
      <c r="K177" s="37">
        <v>469</v>
      </c>
      <c r="L177" s="37">
        <v>478</v>
      </c>
      <c r="M177" s="37">
        <v>447</v>
      </c>
      <c r="N177" s="37">
        <v>451</v>
      </c>
      <c r="P177" s="38">
        <v>461</v>
      </c>
      <c r="R177" s="37">
        <v>472</v>
      </c>
      <c r="S177" s="37"/>
      <c r="T177" s="37"/>
      <c r="U177" s="37"/>
      <c r="W177" s="38"/>
    </row>
    <row r="178" spans="1:23" s="2" customFormat="1" ht="12" customHeight="1">
      <c r="A178" s="1"/>
      <c r="C178" s="3"/>
      <c r="D178" s="31"/>
      <c r="E178" s="3"/>
      <c r="F178" s="31"/>
      <c r="G178" s="3"/>
      <c r="I178" s="32"/>
      <c r="J178" s="3"/>
      <c r="K178" s="31"/>
      <c r="L178" s="31"/>
      <c r="M178" s="31"/>
      <c r="N178" s="3"/>
      <c r="P178" s="32"/>
      <c r="Q178" s="3"/>
      <c r="R178" s="31"/>
      <c r="S178" s="31"/>
      <c r="T178" s="31"/>
      <c r="U178" s="3"/>
      <c r="W178" s="32"/>
    </row>
    <row r="179" spans="1:23" ht="12.75">
      <c r="A179" s="36" t="s">
        <v>22</v>
      </c>
      <c r="D179" s="59"/>
      <c r="E179" s="59"/>
      <c r="F179" s="59"/>
      <c r="G179" s="59"/>
      <c r="I179" s="60"/>
      <c r="K179" s="59"/>
      <c r="L179" s="59"/>
      <c r="N179" s="59"/>
      <c r="P179" s="60"/>
      <c r="R179" s="59"/>
      <c r="S179" s="59"/>
      <c r="U179" s="59"/>
      <c r="W179" s="1"/>
    </row>
    <row r="180" spans="9:23" ht="5.25" customHeight="1">
      <c r="I180" s="1"/>
      <c r="P180" s="1"/>
      <c r="W180" s="1"/>
    </row>
    <row r="181" spans="1:23" ht="12" customHeight="1">
      <c r="A181" s="24"/>
      <c r="B181" s="23" t="s">
        <v>6</v>
      </c>
      <c r="D181" s="37">
        <v>259</v>
      </c>
      <c r="E181" s="37">
        <v>294</v>
      </c>
      <c r="F181" s="37">
        <v>256</v>
      </c>
      <c r="G181" s="37">
        <v>285</v>
      </c>
      <c r="I181" s="38">
        <v>1094</v>
      </c>
      <c r="K181" s="37">
        <v>271</v>
      </c>
      <c r="L181" s="37">
        <v>273</v>
      </c>
      <c r="M181" s="37">
        <v>279</v>
      </c>
      <c r="N181" s="37">
        <v>240</v>
      </c>
      <c r="P181" s="38">
        <v>1063</v>
      </c>
      <c r="R181" s="37">
        <v>268</v>
      </c>
      <c r="S181" s="37"/>
      <c r="T181" s="37"/>
      <c r="U181" s="37"/>
      <c r="W181" s="38"/>
    </row>
    <row r="182" spans="1:23" ht="12" customHeight="1">
      <c r="A182" s="24"/>
      <c r="B182" s="23" t="s">
        <v>7</v>
      </c>
      <c r="D182" s="37">
        <v>-242</v>
      </c>
      <c r="E182" s="37">
        <v>-244</v>
      </c>
      <c r="F182" s="37">
        <v>-241</v>
      </c>
      <c r="G182" s="37">
        <v>-267</v>
      </c>
      <c r="I182" s="38">
        <v>-994</v>
      </c>
      <c r="K182" s="37">
        <v>-251</v>
      </c>
      <c r="L182" s="37">
        <v>-257</v>
      </c>
      <c r="M182" s="37">
        <v>-250</v>
      </c>
      <c r="N182" s="37">
        <v>-248</v>
      </c>
      <c r="P182" s="38">
        <v>-1006</v>
      </c>
      <c r="R182" s="37">
        <v>-252</v>
      </c>
      <c r="S182" s="37"/>
      <c r="T182" s="37"/>
      <c r="U182" s="37"/>
      <c r="W182" s="38"/>
    </row>
    <row r="183" spans="1:23" s="2" customFormat="1" ht="12" customHeight="1">
      <c r="A183" s="25"/>
      <c r="B183" s="25" t="s">
        <v>8</v>
      </c>
      <c r="D183" s="39">
        <v>17</v>
      </c>
      <c r="E183" s="39">
        <v>50</v>
      </c>
      <c r="F183" s="39">
        <v>15</v>
      </c>
      <c r="G183" s="39">
        <v>18</v>
      </c>
      <c r="I183" s="40">
        <v>100</v>
      </c>
      <c r="K183" s="39">
        <v>20</v>
      </c>
      <c r="L183" s="39">
        <v>16</v>
      </c>
      <c r="M183" s="39">
        <v>29</v>
      </c>
      <c r="N183" s="39">
        <v>-8</v>
      </c>
      <c r="P183" s="40">
        <v>57</v>
      </c>
      <c r="R183" s="39">
        <v>16</v>
      </c>
      <c r="S183" s="39"/>
      <c r="T183" s="39"/>
      <c r="U183" s="39"/>
      <c r="W183" s="40"/>
    </row>
    <row r="184" spans="1:23" s="2" customFormat="1" ht="12" customHeight="1">
      <c r="A184" s="25"/>
      <c r="B184" s="23" t="s">
        <v>9</v>
      </c>
      <c r="D184" s="37">
        <v>0</v>
      </c>
      <c r="E184" s="37">
        <v>-1</v>
      </c>
      <c r="F184" s="37">
        <v>1</v>
      </c>
      <c r="G184" s="37">
        <v>0</v>
      </c>
      <c r="I184" s="38">
        <v>0</v>
      </c>
      <c r="K184" s="37">
        <v>-2</v>
      </c>
      <c r="L184" s="37">
        <v>-11</v>
      </c>
      <c r="M184" s="37">
        <v>-2</v>
      </c>
      <c r="N184" s="37">
        <v>3</v>
      </c>
      <c r="P184" s="38">
        <v>-12</v>
      </c>
      <c r="R184" s="37">
        <v>-6</v>
      </c>
      <c r="S184" s="37"/>
      <c r="T184" s="37"/>
      <c r="U184" s="37"/>
      <c r="W184" s="38"/>
    </row>
    <row r="185" spans="1:23" s="2" customFormat="1" ht="12" customHeight="1">
      <c r="A185" s="36"/>
      <c r="B185" s="25" t="s">
        <v>10</v>
      </c>
      <c r="D185" s="39">
        <v>17</v>
      </c>
      <c r="E185" s="39">
        <v>49</v>
      </c>
      <c r="F185" s="39">
        <v>16</v>
      </c>
      <c r="G185" s="39">
        <v>18</v>
      </c>
      <c r="I185" s="40">
        <v>100</v>
      </c>
      <c r="K185" s="39">
        <v>18</v>
      </c>
      <c r="L185" s="39">
        <v>5</v>
      </c>
      <c r="M185" s="39">
        <v>27</v>
      </c>
      <c r="N185" s="39">
        <v>-5</v>
      </c>
      <c r="P185" s="40">
        <v>45</v>
      </c>
      <c r="R185" s="39">
        <v>10</v>
      </c>
      <c r="S185" s="39"/>
      <c r="T185" s="39"/>
      <c r="U185" s="39"/>
      <c r="W185" s="40"/>
    </row>
    <row r="186" spans="1:23" s="2" customFormat="1" ht="12" customHeight="1">
      <c r="A186" s="36"/>
      <c r="B186" s="23" t="s">
        <v>11</v>
      </c>
      <c r="D186" s="37">
        <v>0</v>
      </c>
      <c r="E186" s="37">
        <v>0</v>
      </c>
      <c r="F186" s="37">
        <v>1</v>
      </c>
      <c r="G186" s="37">
        <v>-1</v>
      </c>
      <c r="I186" s="38">
        <v>0</v>
      </c>
      <c r="K186" s="37">
        <v>2</v>
      </c>
      <c r="L186" s="37">
        <v>0</v>
      </c>
      <c r="M186" s="37">
        <v>-2</v>
      </c>
      <c r="N186" s="37">
        <v>-8</v>
      </c>
      <c r="P186" s="38">
        <v>-8</v>
      </c>
      <c r="R186" s="37">
        <v>2</v>
      </c>
      <c r="S186" s="37"/>
      <c r="T186" s="37"/>
      <c r="U186" s="37"/>
      <c r="W186" s="38"/>
    </row>
    <row r="187" spans="1:23" s="29" customFormat="1" ht="24" customHeight="1">
      <c r="A187" s="28"/>
      <c r="B187" s="41" t="s">
        <v>12</v>
      </c>
      <c r="D187" s="37">
        <v>0</v>
      </c>
      <c r="E187" s="37">
        <v>0</v>
      </c>
      <c r="F187" s="37">
        <v>0</v>
      </c>
      <c r="G187" s="37">
        <v>0</v>
      </c>
      <c r="I187" s="38">
        <v>0</v>
      </c>
      <c r="K187" s="37">
        <v>0</v>
      </c>
      <c r="L187" s="37">
        <v>0</v>
      </c>
      <c r="M187" s="37">
        <v>0</v>
      </c>
      <c r="N187" s="37">
        <v>0</v>
      </c>
      <c r="P187" s="38">
        <v>0</v>
      </c>
      <c r="R187" s="37">
        <v>-1</v>
      </c>
      <c r="S187" s="37"/>
      <c r="T187" s="37"/>
      <c r="U187" s="37"/>
      <c r="W187" s="38"/>
    </row>
    <row r="188" spans="1:23" s="29" customFormat="1" ht="12.75">
      <c r="A188" s="28"/>
      <c r="B188" s="41" t="s">
        <v>19</v>
      </c>
      <c r="D188" s="37">
        <v>0</v>
      </c>
      <c r="E188" s="37">
        <v>0</v>
      </c>
      <c r="F188" s="37">
        <v>0</v>
      </c>
      <c r="G188" s="37">
        <v>0</v>
      </c>
      <c r="I188" s="38"/>
      <c r="K188" s="37">
        <v>0</v>
      </c>
      <c r="L188" s="37">
        <v>0</v>
      </c>
      <c r="M188" s="37">
        <v>0</v>
      </c>
      <c r="N188" s="37">
        <v>-65</v>
      </c>
      <c r="P188" s="38">
        <v>-65</v>
      </c>
      <c r="R188" s="37">
        <v>0</v>
      </c>
      <c r="S188" s="37"/>
      <c r="T188" s="37"/>
      <c r="U188" s="37"/>
      <c r="W188" s="38"/>
    </row>
    <row r="189" spans="1:23" s="2" customFormat="1" ht="12" customHeight="1">
      <c r="A189" s="36"/>
      <c r="B189" s="23" t="s">
        <v>13</v>
      </c>
      <c r="D189" s="37">
        <v>-5</v>
      </c>
      <c r="E189" s="37">
        <v>-17</v>
      </c>
      <c r="F189" s="37">
        <v>-5</v>
      </c>
      <c r="G189" s="37">
        <v>-6</v>
      </c>
      <c r="I189" s="38">
        <v>-33</v>
      </c>
      <c r="K189" s="37">
        <v>-7</v>
      </c>
      <c r="L189" s="37">
        <v>-1</v>
      </c>
      <c r="M189" s="37">
        <v>-8</v>
      </c>
      <c r="N189" s="37">
        <v>3</v>
      </c>
      <c r="P189" s="38">
        <v>-13</v>
      </c>
      <c r="R189" s="37">
        <v>-3</v>
      </c>
      <c r="S189" s="37"/>
      <c r="T189" s="37"/>
      <c r="U189" s="37"/>
      <c r="W189" s="38"/>
    </row>
    <row r="190" spans="1:23" s="2" customFormat="1" ht="12" customHeight="1">
      <c r="A190" s="36"/>
      <c r="B190" s="25" t="s">
        <v>14</v>
      </c>
      <c r="D190" s="39">
        <v>12</v>
      </c>
      <c r="E190" s="39">
        <v>32</v>
      </c>
      <c r="F190" s="39">
        <v>12</v>
      </c>
      <c r="G190" s="39">
        <v>11</v>
      </c>
      <c r="I190" s="40">
        <v>67</v>
      </c>
      <c r="K190" s="39">
        <v>13</v>
      </c>
      <c r="L190" s="39">
        <v>4</v>
      </c>
      <c r="M190" s="39">
        <v>17</v>
      </c>
      <c r="N190" s="39">
        <v>-75</v>
      </c>
      <c r="P190" s="40">
        <v>-41</v>
      </c>
      <c r="R190" s="39">
        <v>8</v>
      </c>
      <c r="S190" s="39"/>
      <c r="T190" s="39"/>
      <c r="U190" s="39"/>
      <c r="W190" s="40"/>
    </row>
    <row r="191" spans="1:23" s="2" customFormat="1" ht="12" customHeight="1">
      <c r="A191" s="36"/>
      <c r="B191" s="44" t="s">
        <v>15</v>
      </c>
      <c r="D191" s="37">
        <v>0</v>
      </c>
      <c r="E191" s="37">
        <v>1</v>
      </c>
      <c r="F191" s="37">
        <v>0</v>
      </c>
      <c r="G191" s="37">
        <v>-1</v>
      </c>
      <c r="I191" s="38">
        <v>0</v>
      </c>
      <c r="K191" s="37">
        <v>-1</v>
      </c>
      <c r="L191" s="37">
        <v>1</v>
      </c>
      <c r="M191" s="37">
        <v>1</v>
      </c>
      <c r="N191" s="37">
        <v>1</v>
      </c>
      <c r="P191" s="38">
        <v>2</v>
      </c>
      <c r="R191" s="37">
        <v>0</v>
      </c>
      <c r="S191" s="37"/>
      <c r="T191" s="37"/>
      <c r="U191" s="37"/>
      <c r="W191" s="38"/>
    </row>
    <row r="192" spans="1:23" s="2" customFormat="1" ht="12" customHeight="1">
      <c r="A192" s="36"/>
      <c r="B192" s="25" t="s">
        <v>32</v>
      </c>
      <c r="D192" s="39">
        <v>12</v>
      </c>
      <c r="E192" s="39">
        <v>31</v>
      </c>
      <c r="F192" s="39">
        <v>12</v>
      </c>
      <c r="G192" s="39">
        <v>12</v>
      </c>
      <c r="I192" s="40">
        <v>67</v>
      </c>
      <c r="K192" s="39">
        <v>14</v>
      </c>
      <c r="L192" s="39">
        <v>3</v>
      </c>
      <c r="M192" s="39">
        <v>16</v>
      </c>
      <c r="N192" s="39">
        <v>-76</v>
      </c>
      <c r="P192" s="40">
        <v>-43</v>
      </c>
      <c r="R192" s="39">
        <v>8</v>
      </c>
      <c r="S192" s="39"/>
      <c r="T192" s="39"/>
      <c r="U192" s="39"/>
      <c r="W192" s="40"/>
    </row>
    <row r="193" spans="1:23" s="2" customFormat="1" ht="12" customHeight="1">
      <c r="A193" s="36"/>
      <c r="B193" s="23" t="s">
        <v>42</v>
      </c>
      <c r="D193" s="37">
        <v>631</v>
      </c>
      <c r="E193" s="37">
        <v>728</v>
      </c>
      <c r="F193" s="37">
        <v>680</v>
      </c>
      <c r="G193" s="37">
        <v>633</v>
      </c>
      <c r="I193" s="38">
        <v>668</v>
      </c>
      <c r="K193" s="37">
        <v>560</v>
      </c>
      <c r="L193" s="37">
        <v>607</v>
      </c>
      <c r="M193" s="37">
        <v>639</v>
      </c>
      <c r="N193" s="37">
        <v>651</v>
      </c>
      <c r="P193" s="38">
        <v>614</v>
      </c>
      <c r="R193" s="37">
        <v>665</v>
      </c>
      <c r="S193" s="37"/>
      <c r="T193" s="37"/>
      <c r="U193" s="37"/>
      <c r="W193" s="38"/>
    </row>
    <row r="194" spans="1:23" s="2" customFormat="1" ht="12" customHeight="1">
      <c r="A194" s="36"/>
      <c r="B194" s="25"/>
      <c r="D194" s="59"/>
      <c r="E194" s="59"/>
      <c r="F194" s="59"/>
      <c r="G194" s="59"/>
      <c r="I194" s="13"/>
      <c r="K194" s="59"/>
      <c r="L194" s="59"/>
      <c r="M194" s="59"/>
      <c r="N194" s="59"/>
      <c r="P194" s="13"/>
      <c r="R194" s="59"/>
      <c r="S194" s="59"/>
      <c r="T194" s="59"/>
      <c r="U194" s="59"/>
      <c r="W194" s="13"/>
    </row>
    <row r="195" spans="1:23" ht="12" customHeight="1">
      <c r="A195" s="1" t="s">
        <v>30</v>
      </c>
      <c r="I195" s="1"/>
      <c r="P195" s="1"/>
      <c r="W195" s="1"/>
    </row>
    <row r="196" spans="9:23" ht="6.75" customHeight="1">
      <c r="I196" s="1"/>
      <c r="P196" s="1"/>
      <c r="W196" s="1"/>
    </row>
    <row r="197" spans="2:23" ht="12.75" customHeight="1">
      <c r="B197" s="8" t="s">
        <v>6</v>
      </c>
      <c r="D197" s="9">
        <v>9</v>
      </c>
      <c r="E197" s="9">
        <v>239</v>
      </c>
      <c r="F197" s="9">
        <v>-252</v>
      </c>
      <c r="G197" s="9">
        <v>56</v>
      </c>
      <c r="I197" s="10">
        <v>52</v>
      </c>
      <c r="K197" s="9">
        <v>-341</v>
      </c>
      <c r="L197" s="9">
        <v>-48</v>
      </c>
      <c r="M197" s="9">
        <v>638</v>
      </c>
      <c r="N197" s="9">
        <v>613</v>
      </c>
      <c r="P197" s="10">
        <v>862</v>
      </c>
      <c r="R197" s="9">
        <v>-230</v>
      </c>
      <c r="S197" s="9"/>
      <c r="T197" s="9"/>
      <c r="U197" s="9"/>
      <c r="W197" s="10"/>
    </row>
    <row r="198" spans="2:23" ht="12.75" customHeight="1">
      <c r="B198" s="8" t="s">
        <v>7</v>
      </c>
      <c r="D198" s="9">
        <v>-38</v>
      </c>
      <c r="E198" s="9">
        <v>-75</v>
      </c>
      <c r="F198" s="9">
        <v>-18</v>
      </c>
      <c r="G198" s="9">
        <v>-38</v>
      </c>
      <c r="I198" s="10">
        <v>-169</v>
      </c>
      <c r="K198" s="9">
        <v>-45</v>
      </c>
      <c r="L198" s="9">
        <v>-74</v>
      </c>
      <c r="M198" s="9">
        <v>-109</v>
      </c>
      <c r="N198" s="9">
        <v>-11</v>
      </c>
      <c r="P198" s="10">
        <v>-239</v>
      </c>
      <c r="R198" s="9">
        <v>-69</v>
      </c>
      <c r="S198" s="9"/>
      <c r="T198" s="9"/>
      <c r="U198" s="9"/>
      <c r="W198" s="10"/>
    </row>
    <row r="199" spans="1:23" s="2" customFormat="1" ht="12.75" customHeight="1">
      <c r="A199" s="13"/>
      <c r="B199" s="2" t="s">
        <v>8</v>
      </c>
      <c r="D199" s="11">
        <v>-29</v>
      </c>
      <c r="E199" s="11">
        <v>164</v>
      </c>
      <c r="F199" s="11">
        <v>-270</v>
      </c>
      <c r="G199" s="11">
        <v>18</v>
      </c>
      <c r="I199" s="12">
        <v>-117</v>
      </c>
      <c r="K199" s="11">
        <v>-386</v>
      </c>
      <c r="L199" s="11">
        <v>-122</v>
      </c>
      <c r="M199" s="11">
        <v>529</v>
      </c>
      <c r="N199" s="11">
        <v>602</v>
      </c>
      <c r="P199" s="12">
        <v>623</v>
      </c>
      <c r="R199" s="11">
        <v>-299</v>
      </c>
      <c r="S199" s="11"/>
      <c r="T199" s="11"/>
      <c r="U199" s="11"/>
      <c r="W199" s="12"/>
    </row>
    <row r="200" spans="1:23" s="8" customFormat="1" ht="12.75" customHeight="1">
      <c r="A200" s="1"/>
      <c r="B200" s="8" t="s">
        <v>9</v>
      </c>
      <c r="C200" s="3"/>
      <c r="D200" s="9">
        <v>-2</v>
      </c>
      <c r="E200" s="9">
        <v>-2</v>
      </c>
      <c r="F200" s="9">
        <v>1</v>
      </c>
      <c r="G200" s="9">
        <v>-4</v>
      </c>
      <c r="I200" s="10">
        <v>-7</v>
      </c>
      <c r="J200" s="3"/>
      <c r="K200" s="9">
        <v>-17</v>
      </c>
      <c r="L200" s="9">
        <v>-384</v>
      </c>
      <c r="M200" s="9">
        <v>-332</v>
      </c>
      <c r="N200" s="9">
        <v>-163</v>
      </c>
      <c r="P200" s="10">
        <v>-896</v>
      </c>
      <c r="Q200" s="3"/>
      <c r="R200" s="9">
        <v>-22</v>
      </c>
      <c r="S200" s="9"/>
      <c r="T200" s="9"/>
      <c r="U200" s="9"/>
      <c r="W200" s="10"/>
    </row>
    <row r="201" spans="1:23" s="2" customFormat="1" ht="12.75" customHeight="1">
      <c r="A201" s="13"/>
      <c r="B201" s="2" t="s">
        <v>10</v>
      </c>
      <c r="D201" s="11">
        <v>-31</v>
      </c>
      <c r="E201" s="11">
        <v>162</v>
      </c>
      <c r="F201" s="11">
        <v>-269</v>
      </c>
      <c r="G201" s="11">
        <v>14</v>
      </c>
      <c r="I201" s="12">
        <v>-124</v>
      </c>
      <c r="K201" s="11">
        <v>-403</v>
      </c>
      <c r="L201" s="11">
        <v>-506</v>
      </c>
      <c r="M201" s="11">
        <v>197</v>
      </c>
      <c r="N201" s="11">
        <v>439</v>
      </c>
      <c r="P201" s="12">
        <v>-273</v>
      </c>
      <c r="R201" s="11">
        <v>-321</v>
      </c>
      <c r="S201" s="11"/>
      <c r="T201" s="11"/>
      <c r="U201" s="11"/>
      <c r="W201" s="12"/>
    </row>
    <row r="202" spans="1:23" s="8" customFormat="1" ht="12.75" customHeight="1">
      <c r="A202" s="1"/>
      <c r="B202" s="8" t="s">
        <v>11</v>
      </c>
      <c r="C202" s="3"/>
      <c r="D202" s="9">
        <v>3</v>
      </c>
      <c r="E202" s="9">
        <v>-6</v>
      </c>
      <c r="F202" s="9">
        <v>0</v>
      </c>
      <c r="G202" s="9">
        <v>20</v>
      </c>
      <c r="I202" s="10">
        <v>17</v>
      </c>
      <c r="J202" s="3"/>
      <c r="K202" s="9">
        <v>-7</v>
      </c>
      <c r="L202" s="9">
        <v>1</v>
      </c>
      <c r="M202" s="9">
        <v>0</v>
      </c>
      <c r="N202" s="9">
        <v>-48</v>
      </c>
      <c r="P202" s="10">
        <v>-54</v>
      </c>
      <c r="Q202" s="3"/>
      <c r="R202" s="9">
        <v>13</v>
      </c>
      <c r="S202" s="9"/>
      <c r="T202" s="9"/>
      <c r="U202" s="9"/>
      <c r="W202" s="10"/>
    </row>
    <row r="203" spans="1:23" s="57" customFormat="1" ht="24" customHeight="1">
      <c r="A203" s="14"/>
      <c r="B203" s="15" t="s">
        <v>12</v>
      </c>
      <c r="C203" s="18"/>
      <c r="D203" s="16">
        <v>0</v>
      </c>
      <c r="E203" s="16">
        <v>0</v>
      </c>
      <c r="F203" s="16">
        <v>-1</v>
      </c>
      <c r="G203" s="16">
        <v>4</v>
      </c>
      <c r="I203" s="17">
        <v>3</v>
      </c>
      <c r="J203" s="18"/>
      <c r="K203" s="16">
        <v>1</v>
      </c>
      <c r="L203" s="16">
        <v>-3</v>
      </c>
      <c r="M203" s="16">
        <v>3</v>
      </c>
      <c r="N203" s="16">
        <v>5</v>
      </c>
      <c r="P203" s="17">
        <v>6</v>
      </c>
      <c r="Q203" s="18"/>
      <c r="R203" s="16">
        <v>4</v>
      </c>
      <c r="S203" s="16"/>
      <c r="T203" s="16"/>
      <c r="U203" s="16"/>
      <c r="W203" s="17"/>
    </row>
    <row r="204" spans="1:23" s="8" customFormat="1" ht="12.75" customHeight="1">
      <c r="A204" s="1"/>
      <c r="B204" s="8" t="s">
        <v>19</v>
      </c>
      <c r="C204" s="3"/>
      <c r="D204" s="9">
        <v>0</v>
      </c>
      <c r="E204" s="9">
        <v>0</v>
      </c>
      <c r="F204" s="9">
        <v>0</v>
      </c>
      <c r="G204" s="9">
        <v>0</v>
      </c>
      <c r="I204" s="10">
        <v>0</v>
      </c>
      <c r="J204" s="3"/>
      <c r="K204" s="9">
        <v>0</v>
      </c>
      <c r="L204" s="9">
        <v>0</v>
      </c>
      <c r="M204" s="9">
        <v>0</v>
      </c>
      <c r="N204" s="9">
        <v>0</v>
      </c>
      <c r="P204" s="10">
        <v>0</v>
      </c>
      <c r="Q204" s="3"/>
      <c r="R204" s="9">
        <v>0</v>
      </c>
      <c r="S204" s="9"/>
      <c r="T204" s="9"/>
      <c r="U204" s="9"/>
      <c r="W204" s="10"/>
    </row>
    <row r="205" spans="1:23" s="8" customFormat="1" ht="12.75" customHeight="1">
      <c r="A205" s="1"/>
      <c r="B205" s="8" t="s">
        <v>13</v>
      </c>
      <c r="C205" s="3"/>
      <c r="D205" s="9">
        <v>64</v>
      </c>
      <c r="E205" s="9">
        <v>-45</v>
      </c>
      <c r="F205" s="9">
        <v>83</v>
      </c>
      <c r="G205" s="9">
        <v>-8</v>
      </c>
      <c r="I205" s="10">
        <v>94</v>
      </c>
      <c r="J205" s="3"/>
      <c r="K205" s="9">
        <v>156</v>
      </c>
      <c r="L205" s="9">
        <v>134</v>
      </c>
      <c r="M205" s="9">
        <v>-146</v>
      </c>
      <c r="N205" s="9">
        <v>-208</v>
      </c>
      <c r="P205" s="10">
        <v>-64</v>
      </c>
      <c r="Q205" s="3"/>
      <c r="R205" s="9">
        <v>115</v>
      </c>
      <c r="S205" s="9"/>
      <c r="T205" s="9"/>
      <c r="U205" s="9"/>
      <c r="W205" s="10"/>
    </row>
    <row r="206" spans="1:23" s="2" customFormat="1" ht="12.75" customHeight="1">
      <c r="A206" s="13"/>
      <c r="B206" s="2" t="s">
        <v>14</v>
      </c>
      <c r="D206" s="11">
        <v>36</v>
      </c>
      <c r="E206" s="11">
        <v>111</v>
      </c>
      <c r="F206" s="11">
        <v>-187</v>
      </c>
      <c r="G206" s="11">
        <v>30</v>
      </c>
      <c r="I206" s="12">
        <v>-10</v>
      </c>
      <c r="K206" s="11">
        <v>-253</v>
      </c>
      <c r="L206" s="11">
        <v>-374</v>
      </c>
      <c r="M206" s="11">
        <v>54</v>
      </c>
      <c r="N206" s="11">
        <v>188</v>
      </c>
      <c r="P206" s="12">
        <v>-385</v>
      </c>
      <c r="R206" s="11">
        <v>-189</v>
      </c>
      <c r="S206" s="11"/>
      <c r="T206" s="11"/>
      <c r="U206" s="11"/>
      <c r="W206" s="12"/>
    </row>
    <row r="207" spans="1:23" s="8" customFormat="1" ht="12.75" customHeight="1">
      <c r="A207" s="1"/>
      <c r="B207" s="19" t="s">
        <v>15</v>
      </c>
      <c r="C207" s="3"/>
      <c r="D207" s="9">
        <v>32</v>
      </c>
      <c r="E207" s="9">
        <v>40</v>
      </c>
      <c r="F207" s="9">
        <v>41</v>
      </c>
      <c r="G207" s="9">
        <v>47</v>
      </c>
      <c r="I207" s="10">
        <v>160</v>
      </c>
      <c r="J207" s="3"/>
      <c r="K207" s="9">
        <v>46</v>
      </c>
      <c r="L207" s="9">
        <v>33</v>
      </c>
      <c r="M207" s="9">
        <v>-4</v>
      </c>
      <c r="N207" s="9">
        <v>11</v>
      </c>
      <c r="P207" s="10">
        <v>86</v>
      </c>
      <c r="Q207" s="3"/>
      <c r="R207" s="9">
        <v>45</v>
      </c>
      <c r="S207" s="9"/>
      <c r="T207" s="9"/>
      <c r="U207" s="9"/>
      <c r="W207" s="10"/>
    </row>
    <row r="208" spans="1:23" s="2" customFormat="1" ht="12.75" customHeight="1">
      <c r="A208" s="13"/>
      <c r="B208" s="2" t="s">
        <v>32</v>
      </c>
      <c r="D208" s="11">
        <v>4</v>
      </c>
      <c r="E208" s="11">
        <v>71</v>
      </c>
      <c r="F208" s="11">
        <v>-228</v>
      </c>
      <c r="G208" s="11">
        <v>-17</v>
      </c>
      <c r="I208" s="12">
        <v>-170</v>
      </c>
      <c r="K208" s="11">
        <v>-299</v>
      </c>
      <c r="L208" s="11">
        <v>-407</v>
      </c>
      <c r="M208" s="11">
        <v>58</v>
      </c>
      <c r="N208" s="11">
        <v>177</v>
      </c>
      <c r="P208" s="12">
        <v>-471</v>
      </c>
      <c r="R208" s="11">
        <v>-234</v>
      </c>
      <c r="S208" s="11"/>
      <c r="T208" s="11"/>
      <c r="U208" s="11"/>
      <c r="W208" s="12"/>
    </row>
    <row r="209" spans="9:23" ht="6" customHeight="1">
      <c r="I209" s="1"/>
      <c r="P209" s="1"/>
      <c r="W209" s="1"/>
    </row>
    <row r="210" spans="1:23" ht="12" customHeight="1">
      <c r="A210" s="1" t="s">
        <v>31</v>
      </c>
      <c r="I210" s="1"/>
      <c r="P210" s="1"/>
      <c r="W210" s="1"/>
    </row>
    <row r="211" spans="2:23" ht="12.75" customHeight="1">
      <c r="B211" s="8" t="s">
        <v>6</v>
      </c>
      <c r="D211" s="9">
        <v>6581</v>
      </c>
      <c r="E211" s="9">
        <v>6679</v>
      </c>
      <c r="F211" s="9">
        <v>6301</v>
      </c>
      <c r="G211" s="9">
        <v>6857</v>
      </c>
      <c r="I211" s="10">
        <v>26418</v>
      </c>
      <c r="K211" s="9">
        <v>6619</v>
      </c>
      <c r="L211" s="9">
        <v>6503</v>
      </c>
      <c r="M211" s="9">
        <v>6504</v>
      </c>
      <c r="N211" s="9">
        <v>6010</v>
      </c>
      <c r="P211" s="10">
        <v>25636</v>
      </c>
      <c r="R211" s="9">
        <v>6311</v>
      </c>
      <c r="S211" s="9"/>
      <c r="T211" s="9"/>
      <c r="U211" s="9"/>
      <c r="W211" s="10"/>
    </row>
    <row r="212" spans="2:23" ht="12.75" customHeight="1">
      <c r="B212" s="8" t="s">
        <v>7</v>
      </c>
      <c r="D212" s="9">
        <v>-4001</v>
      </c>
      <c r="E212" s="9">
        <v>-4065</v>
      </c>
      <c r="F212" s="9">
        <v>-4039</v>
      </c>
      <c r="G212" s="9">
        <v>-4440</v>
      </c>
      <c r="I212" s="10">
        <v>-16545</v>
      </c>
      <c r="K212" s="9">
        <v>-4376</v>
      </c>
      <c r="L212" s="9">
        <v>-4241</v>
      </c>
      <c r="M212" s="9">
        <v>-4018</v>
      </c>
      <c r="N212" s="9">
        <v>-4401</v>
      </c>
      <c r="P212" s="10">
        <v>-17036</v>
      </c>
      <c r="R212" s="9">
        <v>-4333</v>
      </c>
      <c r="S212" s="9"/>
      <c r="T212" s="9"/>
      <c r="U212" s="9"/>
      <c r="W212" s="10"/>
    </row>
    <row r="213" spans="1:23" s="2" customFormat="1" ht="12.75" customHeight="1">
      <c r="A213" s="13"/>
      <c r="B213" s="2" t="s">
        <v>8</v>
      </c>
      <c r="D213" s="11">
        <v>2580</v>
      </c>
      <c r="E213" s="11">
        <v>2614</v>
      </c>
      <c r="F213" s="11">
        <v>2262</v>
      </c>
      <c r="G213" s="11">
        <v>2417</v>
      </c>
      <c r="I213" s="12">
        <v>9873</v>
      </c>
      <c r="K213" s="11">
        <v>2243</v>
      </c>
      <c r="L213" s="11">
        <v>2262</v>
      </c>
      <c r="M213" s="11">
        <v>2486</v>
      </c>
      <c r="N213" s="11">
        <v>1609</v>
      </c>
      <c r="P213" s="12">
        <v>8600</v>
      </c>
      <c r="R213" s="11">
        <v>1978</v>
      </c>
      <c r="S213" s="11"/>
      <c r="T213" s="11"/>
      <c r="U213" s="11"/>
      <c r="W213" s="12"/>
    </row>
    <row r="214" spans="1:23" s="2" customFormat="1" ht="12.75" customHeight="1">
      <c r="A214" s="13"/>
      <c r="B214" s="8" t="s">
        <v>9</v>
      </c>
      <c r="C214" s="8"/>
      <c r="D214" s="20">
        <v>-1132</v>
      </c>
      <c r="E214" s="20">
        <v>-1010</v>
      </c>
      <c r="F214" s="20">
        <v>-918</v>
      </c>
      <c r="G214" s="20">
        <v>-1100</v>
      </c>
      <c r="I214" s="10">
        <v>-4160</v>
      </c>
      <c r="J214" s="8"/>
      <c r="K214" s="20">
        <v>-878</v>
      </c>
      <c r="L214" s="20">
        <v>-1185</v>
      </c>
      <c r="M214" s="20">
        <v>-1192</v>
      </c>
      <c r="N214" s="20">
        <v>-1075</v>
      </c>
      <c r="P214" s="10">
        <v>-4330</v>
      </c>
      <c r="Q214" s="8"/>
      <c r="R214" s="20">
        <v>-902</v>
      </c>
      <c r="S214" s="20"/>
      <c r="T214" s="20"/>
      <c r="U214" s="20"/>
      <c r="W214" s="10"/>
    </row>
    <row r="215" spans="1:23" s="2" customFormat="1" ht="12.75">
      <c r="A215" s="13"/>
      <c r="B215" s="45" t="s">
        <v>10</v>
      </c>
      <c r="D215" s="46">
        <v>1448</v>
      </c>
      <c r="E215" s="46">
        <v>1604</v>
      </c>
      <c r="F215" s="46">
        <v>1344</v>
      </c>
      <c r="G215" s="46">
        <v>1317</v>
      </c>
      <c r="I215" s="47">
        <v>5713</v>
      </c>
      <c r="K215" s="46">
        <v>1365</v>
      </c>
      <c r="L215" s="46">
        <v>1077</v>
      </c>
      <c r="M215" s="46">
        <v>1294</v>
      </c>
      <c r="N215" s="46">
        <v>534</v>
      </c>
      <c r="P215" s="47">
        <v>4270</v>
      </c>
      <c r="R215" s="46">
        <v>1076</v>
      </c>
      <c r="S215" s="46"/>
      <c r="T215" s="46"/>
      <c r="U215" s="46"/>
      <c r="W215" s="47"/>
    </row>
    <row r="216" spans="1:23" s="2" customFormat="1" ht="12.75" customHeight="1">
      <c r="A216" s="13"/>
      <c r="B216" s="8" t="s">
        <v>11</v>
      </c>
      <c r="D216" s="11">
        <v>12</v>
      </c>
      <c r="E216" s="11">
        <v>-12</v>
      </c>
      <c r="F216" s="11">
        <v>-2</v>
      </c>
      <c r="G216" s="11">
        <v>13</v>
      </c>
      <c r="I216" s="12">
        <v>11</v>
      </c>
      <c r="K216" s="11">
        <v>1</v>
      </c>
      <c r="L216" s="11">
        <v>63</v>
      </c>
      <c r="M216" s="11">
        <v>20</v>
      </c>
      <c r="N216" s="11">
        <v>-72</v>
      </c>
      <c r="P216" s="12">
        <v>12</v>
      </c>
      <c r="R216" s="11">
        <v>15</v>
      </c>
      <c r="S216" s="11"/>
      <c r="T216" s="11"/>
      <c r="U216" s="11"/>
      <c r="W216" s="12"/>
    </row>
    <row r="217" spans="1:23" s="29" customFormat="1" ht="24" customHeight="1">
      <c r="A217" s="58"/>
      <c r="B217" s="15" t="s">
        <v>12</v>
      </c>
      <c r="C217" s="57"/>
      <c r="D217" s="56">
        <v>40</v>
      </c>
      <c r="E217" s="56">
        <v>18</v>
      </c>
      <c r="F217" s="56">
        <v>33</v>
      </c>
      <c r="G217" s="56">
        <v>28</v>
      </c>
      <c r="I217" s="17">
        <v>119</v>
      </c>
      <c r="J217" s="57"/>
      <c r="K217" s="56">
        <v>38</v>
      </c>
      <c r="L217" s="56">
        <v>40</v>
      </c>
      <c r="M217" s="56">
        <v>32</v>
      </c>
      <c r="N217" s="56">
        <v>-16</v>
      </c>
      <c r="P217" s="17">
        <v>94</v>
      </c>
      <c r="Q217" s="57"/>
      <c r="R217" s="56">
        <v>47</v>
      </c>
      <c r="S217" s="56"/>
      <c r="T217" s="56"/>
      <c r="U217" s="56"/>
      <c r="W217" s="17"/>
    </row>
    <row r="218" spans="1:23" s="2" customFormat="1" ht="12.75" customHeight="1">
      <c r="A218" s="13"/>
      <c r="B218" s="8" t="s">
        <v>19</v>
      </c>
      <c r="C218" s="8"/>
      <c r="D218" s="20">
        <v>0</v>
      </c>
      <c r="E218" s="20">
        <v>0</v>
      </c>
      <c r="F218" s="20">
        <v>0</v>
      </c>
      <c r="G218" s="20">
        <v>1</v>
      </c>
      <c r="I218" s="10">
        <v>1</v>
      </c>
      <c r="J218" s="8"/>
      <c r="K218" s="20">
        <v>0</v>
      </c>
      <c r="L218" s="20">
        <v>0</v>
      </c>
      <c r="M218" s="20">
        <v>-200</v>
      </c>
      <c r="N218" s="20">
        <v>-65</v>
      </c>
      <c r="P218" s="10">
        <v>-265</v>
      </c>
      <c r="Q218" s="8"/>
      <c r="R218" s="20">
        <v>0</v>
      </c>
      <c r="S218" s="20"/>
      <c r="T218" s="20"/>
      <c r="U218" s="20"/>
      <c r="W218" s="10"/>
    </row>
    <row r="219" spans="1:23" s="2" customFormat="1" ht="12.75" customHeight="1">
      <c r="A219" s="13"/>
      <c r="B219" s="8" t="s">
        <v>13</v>
      </c>
      <c r="C219" s="8"/>
      <c r="D219" s="20">
        <v>-375</v>
      </c>
      <c r="E219" s="20">
        <v>-431</v>
      </c>
      <c r="F219" s="20">
        <v>-372</v>
      </c>
      <c r="G219" s="20">
        <v>-364</v>
      </c>
      <c r="I219" s="10">
        <v>-1542</v>
      </c>
      <c r="J219" s="8"/>
      <c r="K219" s="20">
        <v>-370</v>
      </c>
      <c r="L219" s="20">
        <v>-317</v>
      </c>
      <c r="M219" s="20">
        <v>-455</v>
      </c>
      <c r="N219" s="20">
        <v>-181</v>
      </c>
      <c r="P219" s="10">
        <v>-1323</v>
      </c>
      <c r="Q219" s="8"/>
      <c r="R219" s="20">
        <v>-299</v>
      </c>
      <c r="S219" s="20"/>
      <c r="T219" s="20"/>
      <c r="U219" s="20"/>
      <c r="W219" s="10"/>
    </row>
    <row r="220" spans="1:23" s="2" customFormat="1" ht="12.75" customHeight="1">
      <c r="A220" s="13"/>
      <c r="B220" s="2" t="s">
        <v>14</v>
      </c>
      <c r="D220" s="11">
        <v>1125</v>
      </c>
      <c r="E220" s="11">
        <v>1179</v>
      </c>
      <c r="F220" s="11">
        <v>1003</v>
      </c>
      <c r="G220" s="11">
        <v>995</v>
      </c>
      <c r="I220" s="12">
        <v>4302</v>
      </c>
      <c r="K220" s="11">
        <v>1034</v>
      </c>
      <c r="L220" s="11">
        <v>863</v>
      </c>
      <c r="M220" s="11">
        <v>691</v>
      </c>
      <c r="N220" s="11">
        <v>200</v>
      </c>
      <c r="P220" s="12">
        <v>2788</v>
      </c>
      <c r="R220" s="11">
        <v>839</v>
      </c>
      <c r="S220" s="11"/>
      <c r="T220" s="11"/>
      <c r="U220" s="11"/>
      <c r="W220" s="12"/>
    </row>
    <row r="221" spans="1:23" s="2" customFormat="1" ht="12.75" customHeight="1">
      <c r="A221" s="13"/>
      <c r="B221" s="19" t="s">
        <v>15</v>
      </c>
      <c r="D221" s="11">
        <v>62</v>
      </c>
      <c r="E221" s="11">
        <v>95</v>
      </c>
      <c r="F221" s="11">
        <v>107</v>
      </c>
      <c r="G221" s="11">
        <v>121</v>
      </c>
      <c r="I221" s="12">
        <v>385</v>
      </c>
      <c r="K221" s="11">
        <v>118</v>
      </c>
      <c r="L221" s="11">
        <v>116</v>
      </c>
      <c r="M221" s="11">
        <v>69</v>
      </c>
      <c r="N221" s="11">
        <v>100</v>
      </c>
      <c r="P221" s="12">
        <v>403</v>
      </c>
      <c r="R221" s="11">
        <v>107</v>
      </c>
      <c r="S221" s="11"/>
      <c r="T221" s="11"/>
      <c r="U221" s="11"/>
      <c r="W221" s="12"/>
    </row>
    <row r="222" spans="1:23" s="2" customFormat="1" ht="12.75" customHeight="1">
      <c r="A222" s="13"/>
      <c r="B222" s="2" t="s">
        <v>32</v>
      </c>
      <c r="D222" s="11">
        <v>1063</v>
      </c>
      <c r="E222" s="11">
        <v>1084</v>
      </c>
      <c r="F222" s="11">
        <v>896</v>
      </c>
      <c r="G222" s="11">
        <v>874</v>
      </c>
      <c r="I222" s="12">
        <v>3917</v>
      </c>
      <c r="K222" s="11">
        <v>916</v>
      </c>
      <c r="L222" s="11">
        <v>747</v>
      </c>
      <c r="M222" s="11">
        <v>622</v>
      </c>
      <c r="N222" s="11">
        <v>100</v>
      </c>
      <c r="P222" s="12">
        <v>2385</v>
      </c>
      <c r="R222" s="11">
        <v>732</v>
      </c>
      <c r="S222" s="11"/>
      <c r="T222" s="11"/>
      <c r="U222" s="11"/>
      <c r="W222" s="12"/>
    </row>
    <row r="223" spans="2:23" ht="12.75">
      <c r="B223" s="8" t="s">
        <v>16</v>
      </c>
      <c r="D223" s="20">
        <v>35339</v>
      </c>
      <c r="E223" s="20">
        <v>36503</v>
      </c>
      <c r="F223" s="20">
        <v>37187</v>
      </c>
      <c r="G223" s="20">
        <v>37538</v>
      </c>
      <c r="I223" s="10">
        <v>36641.75</v>
      </c>
      <c r="K223" s="20">
        <v>37972</v>
      </c>
      <c r="L223" s="20">
        <v>38772</v>
      </c>
      <c r="M223" s="20">
        <v>40114</v>
      </c>
      <c r="N223" s="20">
        <v>41072</v>
      </c>
      <c r="P223" s="10">
        <v>39483</v>
      </c>
      <c r="R223" s="20">
        <v>41601</v>
      </c>
      <c r="S223" s="20"/>
      <c r="T223" s="20"/>
      <c r="U223" s="20"/>
      <c r="W223" s="10"/>
    </row>
    <row r="224" spans="2:23" ht="12.75">
      <c r="B224" s="8" t="s">
        <v>17</v>
      </c>
      <c r="D224" s="30">
        <v>0.111</v>
      </c>
      <c r="E224" s="21">
        <v>0.10949886167265543</v>
      </c>
      <c r="F224" s="21">
        <v>0.08745012060644684</v>
      </c>
      <c r="G224" s="21">
        <v>0.08407480419841228</v>
      </c>
      <c r="I224" s="22">
        <v>0.098</v>
      </c>
      <c r="K224" s="30">
        <v>0.08795954914147266</v>
      </c>
      <c r="L224" s="30">
        <v>0.06853486091758271</v>
      </c>
      <c r="M224" s="21">
        <v>0.054</v>
      </c>
      <c r="N224" s="21">
        <v>0.031</v>
      </c>
      <c r="P224" s="22">
        <v>0.06</v>
      </c>
      <c r="R224" s="30">
        <v>0.06365231605009496</v>
      </c>
      <c r="S224" s="30"/>
      <c r="T224" s="21"/>
      <c r="U224" s="21"/>
      <c r="W224" s="22"/>
    </row>
    <row r="225" spans="2:23" ht="25.5">
      <c r="B225" s="15" t="s">
        <v>44</v>
      </c>
      <c r="C225" s="90"/>
      <c r="D225" s="91">
        <v>0.617486965407303</v>
      </c>
      <c r="E225" s="91">
        <v>0.6326740915990685</v>
      </c>
      <c r="F225" s="91">
        <v>0.6322058395846945</v>
      </c>
      <c r="G225" s="91">
        <v>0.6629369000533036</v>
      </c>
      <c r="I225" s="92">
        <v>0.637</v>
      </c>
      <c r="J225" s="90"/>
      <c r="K225" s="91">
        <v>0.6268442916487609</v>
      </c>
      <c r="L225" s="91">
        <v>0.6537888754151524</v>
      </c>
      <c r="M225" s="91">
        <v>0.7071108993806532</v>
      </c>
      <c r="N225" s="91">
        <v>0.8288639082104295</v>
      </c>
      <c r="P225" s="92">
        <v>0.696</v>
      </c>
      <c r="Q225" s="90"/>
      <c r="R225" s="91">
        <v>0.6674368453481208</v>
      </c>
      <c r="S225" s="59"/>
      <c r="T225" s="59"/>
      <c r="U225" s="59"/>
      <c r="W225" s="90"/>
    </row>
    <row r="226" spans="1:23" ht="24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25" customFormat="1" ht="12.75">
      <c r="A227"/>
      <c r="B227" s="96" t="s">
        <v>45</v>
      </c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/>
      <c r="T227"/>
      <c r="U227"/>
      <c r="V227"/>
      <c r="W227"/>
    </row>
    <row r="228" spans="1:23" s="25" customFormat="1" ht="41.25" customHeight="1">
      <c r="A228"/>
      <c r="B228" s="97" t="s">
        <v>46</v>
      </c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/>
      <c r="T228"/>
      <c r="U228"/>
      <c r="V228"/>
      <c r="W228"/>
    </row>
    <row r="229" spans="1:23" s="25" customFormat="1" ht="28.5" customHeight="1">
      <c r="A229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/>
      <c r="T229"/>
      <c r="U229"/>
      <c r="V229"/>
      <c r="W229"/>
    </row>
    <row r="230" spans="1:23" s="25" customFormat="1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94" customFormat="1" ht="24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94" customFormat="1" ht="33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94" customFormat="1" ht="33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8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8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94" customFormat="1" ht="33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</sheetData>
  <mergeCells count="8">
    <mergeCell ref="K1:P1"/>
    <mergeCell ref="R1:W1"/>
    <mergeCell ref="B227:R227"/>
    <mergeCell ref="B228:R228"/>
    <mergeCell ref="A19:B19"/>
    <mergeCell ref="A87:B87"/>
    <mergeCell ref="A4:B4"/>
    <mergeCell ref="D1:I1"/>
  </mergeCells>
  <conditionalFormatting sqref="W130 R115 W115 R130">
    <cfRule type="expression" priority="1" dxfId="0" stopIfTrue="1">
      <formula>$AB$1="x"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0" r:id="rId1"/>
  <rowBreaks count="6" manualBreakCount="6">
    <brk id="34" max="22" man="1"/>
    <brk id="70" max="22" man="1"/>
    <brk id="101" max="22" man="1"/>
    <brk id="132" max="22" man="1"/>
    <brk id="163" max="22" man="1"/>
    <brk id="19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Loval (a327673)</cp:lastModifiedBy>
  <cp:lastPrinted>2012-05-02T18:22:15Z</cp:lastPrinted>
  <dcterms:created xsi:type="dcterms:W3CDTF">2010-04-23T15:12:48Z</dcterms:created>
  <dcterms:modified xsi:type="dcterms:W3CDTF">2012-05-02T19:16:06Z</dcterms:modified>
  <cp:category/>
  <cp:version/>
  <cp:contentType/>
  <cp:contentStatus/>
</cp:coreProperties>
</file>